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7-04-2020" sheetId="3" r:id="rId1"/>
    <sheet name="28-04-2020" sheetId="11" r:id="rId2"/>
    <sheet name="29-04-2020" sheetId="12" r:id="rId3"/>
    <sheet name="30-04-2020" sheetId="13" r:id="rId4"/>
  </sheets>
  <definedNames>
    <definedName name="_xlnm._FilterDatabase" localSheetId="0" hidden="1">'27-04-2020'!$A$5:$P$30</definedName>
    <definedName name="_xlnm._FilterDatabase" localSheetId="1" hidden="1">'28-04-2020'!$A$5:$O$38</definedName>
    <definedName name="_xlnm._FilterDatabase" localSheetId="2" hidden="1">'29-04-2020'!$A$5:$O$27</definedName>
    <definedName name="_xlnm._FilterDatabase" localSheetId="3" hidden="1">'30-04-2020'!$A$5:$O$34</definedName>
  </definedNames>
  <calcPr calcId="124519"/>
</workbook>
</file>

<file path=xl/calcChain.xml><?xml version="1.0" encoding="utf-8"?>
<calcChain xmlns="http://schemas.openxmlformats.org/spreadsheetml/2006/main">
  <c r="A9" i="1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8"/>
  <c r="A7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8"/>
  <c r="A7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3" i="11"/>
  <c r="E3" i="12" l="1"/>
  <c r="E3" i="13" s="1"/>
</calcChain>
</file>

<file path=xl/sharedStrings.xml><?xml version="1.0" encoding="utf-8"?>
<sst xmlns="http://schemas.openxmlformats.org/spreadsheetml/2006/main" count="579" uniqueCount="60">
  <si>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</si>
  <si>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</si>
  <si>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</si>
  <si>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</si>
  <si>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</si>
  <si>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</si>
  <si>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</si>
  <si>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</si>
  <si>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</si>
  <si>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</si>
  <si>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</si>
  <si>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</si>
  <si>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</si>
  <si>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</si>
  <si>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</si>
  <si>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</si>
  <si>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</si>
  <si>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- 28APR2020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</si>
  <si>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</si>
  <si>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</si>
  <si>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</si>
  <si>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</si>
  <si>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</si>
  <si>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</si>
  <si>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</si>
  <si>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</si>
  <si>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</si>
  <si>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</si>
  <si>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</si>
  <si>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</si>
  <si>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</si>
  <si>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</si>
  <si>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</si>
  <si>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</si>
  <si>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</si>
  <si>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</si>
  <si>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</si>
  <si>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</si>
  <si>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</si>
  <si>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</si>
  <si>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</si>
  <si>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</si>
  <si>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INTERSCHEME</t>
  </si>
  <si>
    <t>11.00 J K Cement Ltd NCD (09 SEP 2020)</t>
  </si>
  <si>
    <t>INE823G07045</t>
  </si>
  <si>
    <t>TREPS - 29APR2020</t>
  </si>
  <si>
    <t>06.45 GS 07 OCT 2029</t>
  </si>
  <si>
    <t>IN0020190362</t>
  </si>
  <si>
    <t>T+1</t>
  </si>
  <si>
    <t>8.50 VEDANTA Ltd NCD (05 APR 2021)</t>
  </si>
  <si>
    <t>INE205A07139</t>
  </si>
  <si>
    <t>TREPS - 30APR2020</t>
  </si>
  <si>
    <t>Bank of India CD (15 JUN 2020)</t>
  </si>
  <si>
    <t>INE084A16CC6</t>
  </si>
  <si>
    <t>Indian Bank CD (01 JUN 2020)</t>
  </si>
  <si>
    <t>INE562A16JS2</t>
  </si>
  <si>
    <t>Dalmia Cement (Bharat) Limited (30 JUL 2020)</t>
  </si>
  <si>
    <t>INE755K14BV7</t>
  </si>
  <si>
    <t>TREPS - 04MAY2020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</si>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</sst>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50"/>
  <sheetViews>
    <sheetView tabSelected="1" workbookViewId="0">
      <selection activeCell="D14" sqref="D14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43948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17</v>
      </c>
      <c r="C6" s="31" t="s">
        <v>59</v>
      </c>
      <c r="D6" s="31" t="s">
        <v>18</v>
      </c>
      <c r="E6" s="38">
        <v>43949</v>
      </c>
      <c r="F6" s="31">
        <v>1</v>
      </c>
      <c r="G6" s="31" t="s">
        <v>19</v>
      </c>
      <c r="H6" s="38">
        <v>43948</v>
      </c>
      <c r="I6" s="38">
        <v>43948</v>
      </c>
      <c r="J6" s="38">
        <v>43948</v>
      </c>
      <c r="K6" s="34">
        <v>116207063</v>
      </c>
      <c r="L6" s="16">
        <v>116199588.36</v>
      </c>
      <c r="M6" s="19">
        <v>99.993567830000003</v>
      </c>
      <c r="N6" s="29">
        <v>2.3478928200000002E-2</v>
      </c>
      <c r="O6" s="31" t="s">
        <v>16</v>
      </c>
      <c r="P6" s="9"/>
    </row>
    <row r="7" spans="1:16" s="2" customFormat="1">
      <c r="A7" s="31">
        <f>A6+1</f>
        <v>2</v>
      </c>
      <c r="B7" s="31" t="s">
        <v>17</v>
      </c>
      <c r="C7" s="31" t="s">
        <v>59</v>
      </c>
      <c r="D7" s="31" t="s">
        <v>20</v>
      </c>
      <c r="E7" s="38">
        <v>43949</v>
      </c>
      <c r="F7" s="31">
        <v>1</v>
      </c>
      <c r="G7" s="31" t="s">
        <v>19</v>
      </c>
      <c r="H7" s="38">
        <v>43948</v>
      </c>
      <c r="I7" s="38">
        <v>43948</v>
      </c>
      <c r="J7" s="38">
        <v>43948</v>
      </c>
      <c r="K7" s="34">
        <v>3885855</v>
      </c>
      <c r="L7" s="16">
        <v>3885605.06</v>
      </c>
      <c r="M7" s="19">
        <v>99.993567830000003</v>
      </c>
      <c r="N7" s="29">
        <v>2.3478928200000002E-2</v>
      </c>
      <c r="O7" s="31" t="s">
        <v>16</v>
      </c>
      <c r="P7" s="9"/>
    </row>
    <row r="8" spans="1:16" s="2" customFormat="1">
      <c r="A8" s="31">
        <f t="shared" ref="A8:A28" si="0">A7+1</f>
        <v>3</v>
      </c>
      <c r="B8" s="31" t="s">
        <v>17</v>
      </c>
      <c r="C8" s="31" t="s">
        <v>59</v>
      </c>
      <c r="D8" s="31" t="s">
        <v>21</v>
      </c>
      <c r="E8" s="38">
        <v>43949</v>
      </c>
      <c r="F8" s="31">
        <v>1</v>
      </c>
      <c r="G8" s="31" t="s">
        <v>19</v>
      </c>
      <c r="H8" s="38">
        <v>43948</v>
      </c>
      <c r="I8" s="38">
        <v>43948</v>
      </c>
      <c r="J8" s="38">
        <v>43948</v>
      </c>
      <c r="K8" s="34">
        <v>16034281</v>
      </c>
      <c r="L8" s="16">
        <v>16033249.65</v>
      </c>
      <c r="M8" s="19">
        <v>99.993567830000003</v>
      </c>
      <c r="N8" s="29">
        <v>2.3478928200000002E-2</v>
      </c>
      <c r="O8" s="31" t="s">
        <v>16</v>
      </c>
      <c r="P8" s="9"/>
    </row>
    <row r="9" spans="1:16" s="2" customFormat="1">
      <c r="A9" s="31">
        <f t="shared" si="0"/>
        <v>4</v>
      </c>
      <c r="B9" s="31" t="s">
        <v>17</v>
      </c>
      <c r="C9" s="31" t="s">
        <v>59</v>
      </c>
      <c r="D9" s="31" t="s">
        <v>22</v>
      </c>
      <c r="E9" s="38">
        <v>43949</v>
      </c>
      <c r="F9" s="31">
        <v>1</v>
      </c>
      <c r="G9" s="31" t="s">
        <v>19</v>
      </c>
      <c r="H9" s="38">
        <v>43948</v>
      </c>
      <c r="I9" s="38">
        <v>43948</v>
      </c>
      <c r="J9" s="38">
        <v>43948</v>
      </c>
      <c r="K9" s="34">
        <v>83626182</v>
      </c>
      <c r="L9" s="16">
        <v>83620803.019999996</v>
      </c>
      <c r="M9" s="19">
        <v>99.993567830000003</v>
      </c>
      <c r="N9" s="29">
        <v>2.3478928200000002E-2</v>
      </c>
      <c r="O9" s="31" t="s">
        <v>16</v>
      </c>
      <c r="P9" s="9"/>
    </row>
    <row r="10" spans="1:16" s="2" customFormat="1">
      <c r="A10" s="31">
        <f t="shared" si="0"/>
        <v>5</v>
      </c>
      <c r="B10" s="31" t="s">
        <v>17</v>
      </c>
      <c r="C10" s="31" t="s">
        <v>59</v>
      </c>
      <c r="D10" s="31" t="s">
        <v>23</v>
      </c>
      <c r="E10" s="38">
        <v>43949</v>
      </c>
      <c r="F10" s="31">
        <v>1</v>
      </c>
      <c r="G10" s="31" t="s">
        <v>19</v>
      </c>
      <c r="H10" s="38">
        <v>43948</v>
      </c>
      <c r="I10" s="38">
        <v>43948</v>
      </c>
      <c r="J10" s="38">
        <v>43948</v>
      </c>
      <c r="K10" s="34">
        <v>18068031</v>
      </c>
      <c r="L10" s="16">
        <v>18066868.829999998</v>
      </c>
      <c r="M10" s="19">
        <v>99.993567830000003</v>
      </c>
      <c r="N10" s="29">
        <v>2.3478928200000002E-2</v>
      </c>
      <c r="O10" s="31" t="s">
        <v>16</v>
      </c>
      <c r="P10" s="9"/>
    </row>
    <row r="11" spans="1:16" s="2" customFormat="1">
      <c r="A11" s="31">
        <f t="shared" si="0"/>
        <v>6</v>
      </c>
      <c r="B11" s="31" t="s">
        <v>17</v>
      </c>
      <c r="C11" s="31" t="s">
        <v>59</v>
      </c>
      <c r="D11" s="31" t="s">
        <v>24</v>
      </c>
      <c r="E11" s="38">
        <v>43949</v>
      </c>
      <c r="F11" s="31">
        <v>1</v>
      </c>
      <c r="G11" s="31" t="s">
        <v>19</v>
      </c>
      <c r="H11" s="38">
        <v>43948</v>
      </c>
      <c r="I11" s="38">
        <v>43948</v>
      </c>
      <c r="J11" s="38">
        <v>43948</v>
      </c>
      <c r="K11" s="34">
        <v>9467424</v>
      </c>
      <c r="L11" s="16">
        <v>9466815.0399999991</v>
      </c>
      <c r="M11" s="19">
        <v>99.993567830000003</v>
      </c>
      <c r="N11" s="29">
        <v>2.3478928200000002E-2</v>
      </c>
      <c r="O11" s="31" t="s">
        <v>16</v>
      </c>
      <c r="P11" s="9"/>
    </row>
    <row r="12" spans="1:16" s="2" customFormat="1">
      <c r="A12" s="31">
        <f t="shared" si="0"/>
        <v>7</v>
      </c>
      <c r="B12" s="31" t="s">
        <v>17</v>
      </c>
      <c r="C12" s="31" t="s">
        <v>59</v>
      </c>
      <c r="D12" s="31" t="s">
        <v>25</v>
      </c>
      <c r="E12" s="38">
        <v>43949</v>
      </c>
      <c r="F12" s="31">
        <v>1</v>
      </c>
      <c r="G12" s="31" t="s">
        <v>19</v>
      </c>
      <c r="H12" s="38">
        <v>43948</v>
      </c>
      <c r="I12" s="38">
        <v>43948</v>
      </c>
      <c r="J12" s="38">
        <v>43948</v>
      </c>
      <c r="K12" s="34">
        <v>650627</v>
      </c>
      <c r="L12" s="16">
        <v>650585.15</v>
      </c>
      <c r="M12" s="19">
        <v>99.993567830000003</v>
      </c>
      <c r="N12" s="29">
        <v>2.3478928200000002E-2</v>
      </c>
      <c r="O12" s="31" t="s">
        <v>16</v>
      </c>
      <c r="P12" s="9"/>
    </row>
    <row r="13" spans="1:16" s="2" customFormat="1">
      <c r="A13" s="31">
        <f t="shared" si="0"/>
        <v>8</v>
      </c>
      <c r="B13" s="31" t="s">
        <v>17</v>
      </c>
      <c r="C13" s="31" t="s">
        <v>59</v>
      </c>
      <c r="D13" s="31" t="s">
        <v>26</v>
      </c>
      <c r="E13" s="38">
        <v>43949</v>
      </c>
      <c r="F13" s="31">
        <v>1</v>
      </c>
      <c r="G13" s="31" t="s">
        <v>19</v>
      </c>
      <c r="H13" s="38">
        <v>43948</v>
      </c>
      <c r="I13" s="38">
        <v>43948</v>
      </c>
      <c r="J13" s="38">
        <v>43948</v>
      </c>
      <c r="K13" s="34">
        <v>26040941</v>
      </c>
      <c r="L13" s="16">
        <v>26039266</v>
      </c>
      <c r="M13" s="19">
        <v>99.993567830000003</v>
      </c>
      <c r="N13" s="29">
        <v>2.3478928200000002E-2</v>
      </c>
      <c r="O13" s="31" t="s">
        <v>16</v>
      </c>
      <c r="P13" s="9"/>
    </row>
    <row r="14" spans="1:16" s="2" customFormat="1">
      <c r="A14" s="31">
        <f t="shared" si="0"/>
        <v>9</v>
      </c>
      <c r="B14" s="31" t="s">
        <v>17</v>
      </c>
      <c r="C14" s="31" t="s">
        <v>59</v>
      </c>
      <c r="D14" s="31" t="s">
        <v>27</v>
      </c>
      <c r="E14" s="38">
        <v>43949</v>
      </c>
      <c r="F14" s="31">
        <v>1</v>
      </c>
      <c r="G14" s="31" t="s">
        <v>19</v>
      </c>
      <c r="H14" s="38">
        <v>43948</v>
      </c>
      <c r="I14" s="38">
        <v>43948</v>
      </c>
      <c r="J14" s="38">
        <v>43948</v>
      </c>
      <c r="K14" s="34">
        <v>21969201</v>
      </c>
      <c r="L14" s="16">
        <v>21967787.899999999</v>
      </c>
      <c r="M14" s="19">
        <v>99.993567830000003</v>
      </c>
      <c r="N14" s="29">
        <v>2.3478928200000002E-2</v>
      </c>
      <c r="O14" s="31" t="s">
        <v>16</v>
      </c>
      <c r="P14" s="9"/>
    </row>
    <row r="15" spans="1:16" s="2" customFormat="1">
      <c r="A15" s="31">
        <f t="shared" si="0"/>
        <v>10</v>
      </c>
      <c r="B15" s="31" t="s">
        <v>17</v>
      </c>
      <c r="C15" s="31" t="s">
        <v>59</v>
      </c>
      <c r="D15" s="31" t="s">
        <v>28</v>
      </c>
      <c r="E15" s="38">
        <v>43949</v>
      </c>
      <c r="F15" s="31">
        <v>1</v>
      </c>
      <c r="G15" s="31" t="s">
        <v>19</v>
      </c>
      <c r="H15" s="38">
        <v>43948</v>
      </c>
      <c r="I15" s="38">
        <v>43948</v>
      </c>
      <c r="J15" s="38">
        <v>43948</v>
      </c>
      <c r="K15" s="34">
        <v>5993974</v>
      </c>
      <c r="L15" s="16">
        <v>5993588.46</v>
      </c>
      <c r="M15" s="19">
        <v>99.993567830000003</v>
      </c>
      <c r="N15" s="29">
        <v>2.3478928200000002E-2</v>
      </c>
      <c r="O15" s="31" t="s">
        <v>16</v>
      </c>
      <c r="P15" s="9"/>
    </row>
    <row r="16" spans="1:16" s="2" customFormat="1">
      <c r="A16" s="31">
        <f t="shared" si="0"/>
        <v>11</v>
      </c>
      <c r="B16" s="31" t="s">
        <v>17</v>
      </c>
      <c r="C16" s="31" t="s">
        <v>59</v>
      </c>
      <c r="D16" s="31" t="s">
        <v>29</v>
      </c>
      <c r="E16" s="38">
        <v>43949</v>
      </c>
      <c r="F16" s="31">
        <v>1</v>
      </c>
      <c r="G16" s="31" t="s">
        <v>19</v>
      </c>
      <c r="H16" s="38">
        <v>43948</v>
      </c>
      <c r="I16" s="38">
        <v>43948</v>
      </c>
      <c r="J16" s="38">
        <v>43948</v>
      </c>
      <c r="K16" s="34">
        <v>5914599</v>
      </c>
      <c r="L16" s="16">
        <v>5914218.5599999996</v>
      </c>
      <c r="M16" s="19">
        <v>99.993567830000003</v>
      </c>
      <c r="N16" s="29">
        <v>2.3478928200000002E-2</v>
      </c>
      <c r="O16" s="31" t="s">
        <v>16</v>
      </c>
      <c r="P16" s="9"/>
    </row>
    <row r="17" spans="1:16" s="2" customFormat="1">
      <c r="A17" s="31">
        <f t="shared" si="0"/>
        <v>12</v>
      </c>
      <c r="B17" s="31" t="s">
        <v>17</v>
      </c>
      <c r="C17" s="31" t="s">
        <v>59</v>
      </c>
      <c r="D17" s="31" t="s">
        <v>30</v>
      </c>
      <c r="E17" s="38">
        <v>43949</v>
      </c>
      <c r="F17" s="31">
        <v>1</v>
      </c>
      <c r="G17" s="31" t="s">
        <v>19</v>
      </c>
      <c r="H17" s="38">
        <v>43948</v>
      </c>
      <c r="I17" s="38">
        <v>43948</v>
      </c>
      <c r="J17" s="38">
        <v>43948</v>
      </c>
      <c r="K17" s="34">
        <v>32899397</v>
      </c>
      <c r="L17" s="16">
        <v>32897280.850000001</v>
      </c>
      <c r="M17" s="19">
        <v>99.993567830000003</v>
      </c>
      <c r="N17" s="29">
        <v>2.3478928200000002E-2</v>
      </c>
      <c r="O17" s="31" t="s">
        <v>16</v>
      </c>
      <c r="P17" s="9"/>
    </row>
    <row r="18" spans="1:16" s="2" customFormat="1">
      <c r="A18" s="31">
        <f t="shared" si="0"/>
        <v>13</v>
      </c>
      <c r="B18" s="31" t="s">
        <v>17</v>
      </c>
      <c r="C18" s="31" t="s">
        <v>59</v>
      </c>
      <c r="D18" s="31" t="s">
        <v>31</v>
      </c>
      <c r="E18" s="38">
        <v>43949</v>
      </c>
      <c r="F18" s="31">
        <v>1</v>
      </c>
      <c r="G18" s="31" t="s">
        <v>19</v>
      </c>
      <c r="H18" s="38">
        <v>43948</v>
      </c>
      <c r="I18" s="38">
        <v>43948</v>
      </c>
      <c r="J18" s="38">
        <v>43948</v>
      </c>
      <c r="K18" s="34">
        <v>1919990</v>
      </c>
      <c r="L18" s="16">
        <v>1919866.5</v>
      </c>
      <c r="M18" s="19">
        <v>99.993567830000003</v>
      </c>
      <c r="N18" s="29">
        <v>2.3478928200000002E-2</v>
      </c>
      <c r="O18" s="31" t="s">
        <v>16</v>
      </c>
      <c r="P18" s="9"/>
    </row>
    <row r="19" spans="1:16" s="2" customFormat="1">
      <c r="A19" s="31">
        <f t="shared" si="0"/>
        <v>14</v>
      </c>
      <c r="B19" s="31" t="s">
        <v>17</v>
      </c>
      <c r="C19" s="31" t="s">
        <v>59</v>
      </c>
      <c r="D19" s="31" t="s">
        <v>32</v>
      </c>
      <c r="E19" s="38">
        <v>43949</v>
      </c>
      <c r="F19" s="31">
        <v>1</v>
      </c>
      <c r="G19" s="31" t="s">
        <v>19</v>
      </c>
      <c r="H19" s="38">
        <v>43948</v>
      </c>
      <c r="I19" s="38">
        <v>43948</v>
      </c>
      <c r="J19" s="38">
        <v>43948</v>
      </c>
      <c r="K19" s="34">
        <v>1997715718</v>
      </c>
      <c r="L19" s="16">
        <v>1997587221.53</v>
      </c>
      <c r="M19" s="19">
        <v>99.993567830000003</v>
      </c>
      <c r="N19" s="29">
        <v>2.3478928200000002E-2</v>
      </c>
      <c r="O19" s="31" t="s">
        <v>16</v>
      </c>
      <c r="P19" s="9"/>
    </row>
    <row r="20" spans="1:16" s="2" customFormat="1">
      <c r="A20" s="31">
        <f t="shared" si="0"/>
        <v>15</v>
      </c>
      <c r="B20" s="31" t="s">
        <v>17</v>
      </c>
      <c r="C20" s="31" t="s">
        <v>59</v>
      </c>
      <c r="D20" s="31" t="s">
        <v>33</v>
      </c>
      <c r="E20" s="38">
        <v>43949</v>
      </c>
      <c r="F20" s="31">
        <v>1</v>
      </c>
      <c r="G20" s="31" t="s">
        <v>19</v>
      </c>
      <c r="H20" s="38">
        <v>43948</v>
      </c>
      <c r="I20" s="38">
        <v>43948</v>
      </c>
      <c r="J20" s="38">
        <v>43948</v>
      </c>
      <c r="K20" s="34">
        <v>10574973</v>
      </c>
      <c r="L20" s="16">
        <v>10574292.800000001</v>
      </c>
      <c r="M20" s="19">
        <v>99.993567830000003</v>
      </c>
      <c r="N20" s="29">
        <v>2.3478928200000002E-2</v>
      </c>
      <c r="O20" s="31" t="s">
        <v>16</v>
      </c>
      <c r="P20" s="9"/>
    </row>
    <row r="21" spans="1:16" s="2" customFormat="1">
      <c r="A21" s="31">
        <f t="shared" si="0"/>
        <v>16</v>
      </c>
      <c r="B21" s="31" t="s">
        <v>17</v>
      </c>
      <c r="C21" s="31" t="s">
        <v>59</v>
      </c>
      <c r="D21" s="31" t="s">
        <v>34</v>
      </c>
      <c r="E21" s="38">
        <v>43949</v>
      </c>
      <c r="F21" s="31">
        <v>1</v>
      </c>
      <c r="G21" s="31" t="s">
        <v>19</v>
      </c>
      <c r="H21" s="38">
        <v>43948</v>
      </c>
      <c r="I21" s="38">
        <v>43948</v>
      </c>
      <c r="J21" s="38">
        <v>43948</v>
      </c>
      <c r="K21" s="34">
        <v>2353528</v>
      </c>
      <c r="L21" s="16">
        <v>2353376.62</v>
      </c>
      <c r="M21" s="19">
        <v>99.993567830000003</v>
      </c>
      <c r="N21" s="29">
        <v>2.3478928200000002E-2</v>
      </c>
      <c r="O21" s="31" t="s">
        <v>16</v>
      </c>
      <c r="P21" s="9"/>
    </row>
    <row r="22" spans="1:16" s="2" customFormat="1">
      <c r="A22" s="31">
        <f t="shared" si="0"/>
        <v>17</v>
      </c>
      <c r="B22" s="31" t="s">
        <v>17</v>
      </c>
      <c r="C22" s="31" t="s">
        <v>59</v>
      </c>
      <c r="D22" s="31" t="s">
        <v>35</v>
      </c>
      <c r="E22" s="38">
        <v>43949</v>
      </c>
      <c r="F22" s="31">
        <v>1</v>
      </c>
      <c r="G22" s="31" t="s">
        <v>19</v>
      </c>
      <c r="H22" s="38">
        <v>43948</v>
      </c>
      <c r="I22" s="38">
        <v>43948</v>
      </c>
      <c r="J22" s="38">
        <v>43948</v>
      </c>
      <c r="K22" s="34">
        <v>653019</v>
      </c>
      <c r="L22" s="16">
        <v>652977</v>
      </c>
      <c r="M22" s="19">
        <v>99.993567830000003</v>
      </c>
      <c r="N22" s="29">
        <v>2.3478928200000002E-2</v>
      </c>
      <c r="O22" s="31" t="s">
        <v>16</v>
      </c>
      <c r="P22" s="9"/>
    </row>
    <row r="23" spans="1:16" s="2" customFormat="1">
      <c r="A23" s="31">
        <f t="shared" si="0"/>
        <v>18</v>
      </c>
      <c r="B23" s="31" t="s">
        <v>17</v>
      </c>
      <c r="C23" s="31" t="s">
        <v>59</v>
      </c>
      <c r="D23" s="31" t="s">
        <v>36</v>
      </c>
      <c r="E23" s="38">
        <v>43949</v>
      </c>
      <c r="F23" s="31">
        <v>1</v>
      </c>
      <c r="G23" s="31" t="s">
        <v>19</v>
      </c>
      <c r="H23" s="38">
        <v>43948</v>
      </c>
      <c r="I23" s="38">
        <v>43948</v>
      </c>
      <c r="J23" s="38">
        <v>43948</v>
      </c>
      <c r="K23" s="34">
        <v>32417070</v>
      </c>
      <c r="L23" s="16">
        <v>32414984.879999999</v>
      </c>
      <c r="M23" s="19">
        <v>99.993567830000003</v>
      </c>
      <c r="N23" s="29">
        <v>2.3478928200000002E-2</v>
      </c>
      <c r="O23" s="31" t="s">
        <v>16</v>
      </c>
      <c r="P23" s="9"/>
    </row>
    <row r="24" spans="1:16" s="2" customFormat="1">
      <c r="A24" s="31">
        <f t="shared" si="0"/>
        <v>19</v>
      </c>
      <c r="B24" s="31" t="s">
        <v>17</v>
      </c>
      <c r="C24" s="31" t="s">
        <v>59</v>
      </c>
      <c r="D24" s="31" t="s">
        <v>37</v>
      </c>
      <c r="E24" s="38">
        <v>43949</v>
      </c>
      <c r="F24" s="31">
        <v>1</v>
      </c>
      <c r="G24" s="31" t="s">
        <v>19</v>
      </c>
      <c r="H24" s="38">
        <v>43948</v>
      </c>
      <c r="I24" s="38">
        <v>43948</v>
      </c>
      <c r="J24" s="38">
        <v>43948</v>
      </c>
      <c r="K24" s="34">
        <v>17421632</v>
      </c>
      <c r="L24" s="16">
        <v>17420511.41</v>
      </c>
      <c r="M24" s="19">
        <v>99.993567830000003</v>
      </c>
      <c r="N24" s="29">
        <v>2.3478928200000002E-2</v>
      </c>
      <c r="O24" s="31" t="s">
        <v>16</v>
      </c>
      <c r="P24" s="9"/>
    </row>
    <row r="25" spans="1:16" s="2" customFormat="1">
      <c r="A25" s="31">
        <f t="shared" si="0"/>
        <v>20</v>
      </c>
      <c r="B25" s="31" t="s">
        <v>17</v>
      </c>
      <c r="C25" s="31" t="s">
        <v>59</v>
      </c>
      <c r="D25" s="31" t="s">
        <v>38</v>
      </c>
      <c r="E25" s="38">
        <v>43949</v>
      </c>
      <c r="F25" s="31">
        <v>1</v>
      </c>
      <c r="G25" s="31" t="s">
        <v>19</v>
      </c>
      <c r="H25" s="38">
        <v>43948</v>
      </c>
      <c r="I25" s="38">
        <v>43948</v>
      </c>
      <c r="J25" s="38">
        <v>43948</v>
      </c>
      <c r="K25" s="34">
        <v>28911136</v>
      </c>
      <c r="L25" s="16">
        <v>28909276.390000001</v>
      </c>
      <c r="M25" s="19">
        <v>99.993567830000003</v>
      </c>
      <c r="N25" s="29">
        <v>2.3478928200000002E-2</v>
      </c>
      <c r="O25" s="31" t="s">
        <v>16</v>
      </c>
      <c r="P25" s="9"/>
    </row>
    <row r="26" spans="1:16" s="2" customFormat="1">
      <c r="A26" s="31">
        <f t="shared" si="0"/>
        <v>21</v>
      </c>
      <c r="B26" s="31" t="s">
        <v>17</v>
      </c>
      <c r="C26" s="31" t="s">
        <v>59</v>
      </c>
      <c r="D26" s="31" t="s">
        <v>39</v>
      </c>
      <c r="E26" s="38">
        <v>43949</v>
      </c>
      <c r="F26" s="31">
        <v>1</v>
      </c>
      <c r="G26" s="31" t="s">
        <v>19</v>
      </c>
      <c r="H26" s="38">
        <v>43948</v>
      </c>
      <c r="I26" s="38">
        <v>43948</v>
      </c>
      <c r="J26" s="38">
        <v>43948</v>
      </c>
      <c r="K26" s="34">
        <v>149427619</v>
      </c>
      <c r="L26" s="16">
        <v>149418007.56</v>
      </c>
      <c r="M26" s="19">
        <v>99.993567830000003</v>
      </c>
      <c r="N26" s="29">
        <v>2.3478928200000002E-2</v>
      </c>
      <c r="O26" s="31" t="s">
        <v>16</v>
      </c>
      <c r="P26" s="9"/>
    </row>
    <row r="27" spans="1:16" s="2" customFormat="1">
      <c r="A27" s="31">
        <f t="shared" si="0"/>
        <v>22</v>
      </c>
      <c r="B27" s="31" t="s">
        <v>17</v>
      </c>
      <c r="C27" s="31" t="s">
        <v>59</v>
      </c>
      <c r="D27" s="31" t="s">
        <v>40</v>
      </c>
      <c r="E27" s="38">
        <v>43949</v>
      </c>
      <c r="F27" s="31">
        <v>1</v>
      </c>
      <c r="G27" s="31" t="s">
        <v>19</v>
      </c>
      <c r="H27" s="38">
        <v>43948</v>
      </c>
      <c r="I27" s="38">
        <v>43948</v>
      </c>
      <c r="J27" s="38">
        <v>43948</v>
      </c>
      <c r="K27" s="34">
        <v>7892405</v>
      </c>
      <c r="L27" s="16">
        <v>7891897.3499999996</v>
      </c>
      <c r="M27" s="19">
        <v>99.993567830000003</v>
      </c>
      <c r="N27" s="29">
        <v>2.3478928200000002E-2</v>
      </c>
      <c r="O27" s="31" t="s">
        <v>16</v>
      </c>
      <c r="P27" s="9"/>
    </row>
    <row r="28" spans="1:16" s="2" customFormat="1">
      <c r="A28" s="31">
        <f t="shared" si="0"/>
        <v>23</v>
      </c>
      <c r="B28" s="31" t="s">
        <v>17</v>
      </c>
      <c r="C28" s="31" t="s">
        <v>59</v>
      </c>
      <c r="D28" s="31" t="s">
        <v>41</v>
      </c>
      <c r="E28" s="38">
        <v>43949</v>
      </c>
      <c r="F28" s="31">
        <v>1</v>
      </c>
      <c r="G28" s="31" t="s">
        <v>19</v>
      </c>
      <c r="H28" s="38">
        <v>43948</v>
      </c>
      <c r="I28" s="38">
        <v>43948</v>
      </c>
      <c r="J28" s="38">
        <v>43948</v>
      </c>
      <c r="K28" s="34">
        <v>563455335</v>
      </c>
      <c r="L28" s="16">
        <v>563419092.59000003</v>
      </c>
      <c r="M28" s="19">
        <v>99.993567830000003</v>
      </c>
      <c r="N28" s="29">
        <v>2.3478928200000002E-2</v>
      </c>
      <c r="O28" s="31" t="s">
        <v>16</v>
      </c>
      <c r="P28" s="9"/>
    </row>
    <row r="29" spans="1:16" s="2" customFormat="1">
      <c r="A29" s="31"/>
      <c r="B29" s="5"/>
      <c r="C29" s="5"/>
      <c r="D29" s="5"/>
      <c r="E29" s="24"/>
      <c r="F29" s="33"/>
      <c r="G29" s="6"/>
      <c r="H29" s="25"/>
      <c r="I29" s="25"/>
      <c r="J29" s="25"/>
      <c r="K29" s="15"/>
      <c r="L29" s="7"/>
      <c r="M29" s="8"/>
      <c r="N29" s="30"/>
      <c r="O29" s="31"/>
      <c r="P29" s="9"/>
    </row>
    <row r="30" spans="1:16" s="2" customFormat="1">
      <c r="A30" s="31"/>
      <c r="B30" s="5"/>
      <c r="C30" s="5"/>
      <c r="D30" s="5"/>
      <c r="E30" s="24"/>
      <c r="F30" s="33"/>
      <c r="G30" s="6"/>
      <c r="H30" s="25"/>
      <c r="I30" s="25"/>
      <c r="J30" s="25"/>
      <c r="K30" s="15"/>
      <c r="L30" s="7"/>
      <c r="M30" s="8"/>
      <c r="N30" s="30"/>
      <c r="O30" s="31"/>
      <c r="P30" s="9"/>
    </row>
    <row r="31" spans="1:16" s="2" customFormat="1">
      <c r="A31" s="31"/>
      <c r="B31" s="5"/>
      <c r="C31" s="5"/>
      <c r="D31" s="5"/>
      <c r="E31" s="24"/>
      <c r="F31" s="33"/>
      <c r="G31" s="6"/>
      <c r="H31" s="25"/>
      <c r="I31" s="25"/>
      <c r="J31" s="25"/>
      <c r="K31" s="15"/>
      <c r="L31" s="7"/>
      <c r="M31" s="8"/>
      <c r="N31" s="30"/>
      <c r="O31" s="31"/>
      <c r="P31" s="9"/>
    </row>
    <row r="32" spans="1:16" s="2" customFormat="1">
      <c r="A32" s="31"/>
      <c r="B32" s="5"/>
      <c r="C32" s="5"/>
      <c r="D32" s="5"/>
      <c r="E32" s="24"/>
      <c r="F32" s="33"/>
      <c r="G32" s="6"/>
      <c r="H32" s="25"/>
      <c r="I32" s="25"/>
      <c r="J32" s="25"/>
      <c r="K32" s="15"/>
      <c r="L32" s="7"/>
      <c r="M32" s="8"/>
      <c r="N32" s="30"/>
      <c r="O32" s="31"/>
      <c r="P32" s="9"/>
    </row>
    <row r="33" spans="1:16" s="2" customFormat="1">
      <c r="A33" s="31"/>
      <c r="B33" s="5"/>
      <c r="C33" s="5"/>
      <c r="D33" s="5"/>
      <c r="E33" s="24"/>
      <c r="F33" s="33"/>
      <c r="G33" s="6"/>
      <c r="H33" s="25"/>
      <c r="I33" s="25"/>
      <c r="J33" s="25"/>
      <c r="K33" s="15"/>
      <c r="L33" s="7"/>
      <c r="M33" s="8"/>
      <c r="N33" s="30"/>
      <c r="O33" s="31"/>
      <c r="P33" s="9"/>
    </row>
    <row r="34" spans="1:16" s="2" customFormat="1">
      <c r="A34" s="31"/>
      <c r="B34" s="5"/>
      <c r="C34" s="5"/>
      <c r="D34" s="5"/>
      <c r="E34" s="24"/>
      <c r="F34" s="33"/>
      <c r="G34" s="6"/>
      <c r="H34" s="25"/>
      <c r="I34" s="25"/>
      <c r="J34" s="25"/>
      <c r="K34" s="15"/>
      <c r="L34" s="7"/>
      <c r="M34" s="8"/>
      <c r="N34" s="30"/>
      <c r="O34" s="31"/>
      <c r="P34" s="9"/>
    </row>
    <row r="35" spans="1:16" s="2" customFormat="1">
      <c r="A35" s="31"/>
      <c r="B35" s="5"/>
      <c r="C35" s="5"/>
      <c r="D35" s="5"/>
      <c r="E35" s="24"/>
      <c r="F35" s="33"/>
      <c r="G35" s="6"/>
      <c r="H35" s="25"/>
      <c r="I35" s="25"/>
      <c r="J35" s="25"/>
      <c r="K35" s="15"/>
      <c r="L35" s="7"/>
      <c r="M35" s="8"/>
      <c r="N35" s="30"/>
      <c r="O35" s="31"/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  <row r="50" spans="1:16" s="2" customFormat="1">
      <c r="A50" s="31"/>
      <c r="B50" s="5"/>
      <c r="C50" s="5"/>
      <c r="D50" s="5"/>
      <c r="E50" s="24"/>
      <c r="F50" s="33"/>
      <c r="G50" s="6"/>
      <c r="H50" s="25"/>
      <c r="I50" s="25"/>
      <c r="J50" s="25"/>
      <c r="K50" s="15"/>
      <c r="L50" s="7"/>
      <c r="M50" s="8"/>
      <c r="N50" s="30"/>
      <c r="O50" s="31"/>
      <c r="P50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+'27-04-2020'!E3+1</f>
        <v>43949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43</v>
      </c>
      <c r="C6" s="31" t="s">
        <v>44</v>
      </c>
      <c r="D6" s="31" t="s">
        <v>20</v>
      </c>
      <c r="E6" s="32">
        <v>44083</v>
      </c>
      <c r="F6" s="33">
        <v>134</v>
      </c>
      <c r="G6" s="31" t="s">
        <v>19</v>
      </c>
      <c r="H6" s="38">
        <v>43949</v>
      </c>
      <c r="I6" s="38">
        <v>43949</v>
      </c>
      <c r="J6" s="38">
        <v>43949</v>
      </c>
      <c r="K6" s="34">
        <v>350000</v>
      </c>
      <c r="L6" s="16">
        <v>11284526.15</v>
      </c>
      <c r="M6" s="19">
        <v>30.149699999999999</v>
      </c>
      <c r="N6" s="29">
        <v>9.1976000000000002E-2</v>
      </c>
      <c r="O6" s="31" t="s">
        <v>42</v>
      </c>
    </row>
    <row r="7" spans="1:15">
      <c r="A7" s="31">
        <f>A6+1</f>
        <v>2</v>
      </c>
      <c r="B7" s="31" t="s">
        <v>43</v>
      </c>
      <c r="C7" s="31" t="s">
        <v>44</v>
      </c>
      <c r="D7" s="31" t="s">
        <v>41</v>
      </c>
      <c r="E7" s="32">
        <v>44083</v>
      </c>
      <c r="F7" s="31">
        <v>134</v>
      </c>
      <c r="G7" s="31" t="s">
        <v>19</v>
      </c>
      <c r="H7" s="38">
        <v>43949</v>
      </c>
      <c r="I7" s="38">
        <v>43949</v>
      </c>
      <c r="J7" s="38">
        <v>43949</v>
      </c>
      <c r="K7" s="34">
        <v>350000</v>
      </c>
      <c r="L7" s="16">
        <v>11284526.15</v>
      </c>
      <c r="M7" s="19">
        <v>30.149699999999999</v>
      </c>
      <c r="N7" s="29">
        <v>9.1976000000000002E-2</v>
      </c>
      <c r="O7" s="31" t="s">
        <v>42</v>
      </c>
    </row>
    <row r="8" spans="1:15">
      <c r="A8" s="31">
        <f t="shared" ref="A8:A30" si="0">A7+1</f>
        <v>3</v>
      </c>
      <c r="B8" s="31" t="s">
        <v>45</v>
      </c>
      <c r="C8" s="31" t="s">
        <v>59</v>
      </c>
      <c r="D8" s="31" t="s">
        <v>18</v>
      </c>
      <c r="E8" s="32">
        <v>43950</v>
      </c>
      <c r="F8" s="33">
        <v>1</v>
      </c>
      <c r="G8" s="31" t="s">
        <v>19</v>
      </c>
      <c r="H8" s="38">
        <v>43949</v>
      </c>
      <c r="I8" s="38">
        <v>43949</v>
      </c>
      <c r="J8" s="38">
        <v>43949</v>
      </c>
      <c r="K8" s="34">
        <v>117763653</v>
      </c>
      <c r="L8" s="16">
        <v>117753791.53</v>
      </c>
      <c r="M8" s="19">
        <v>99.991626049999994</v>
      </c>
      <c r="N8" s="29">
        <v>3.0567484700000001E-2</v>
      </c>
      <c r="O8" s="31" t="s">
        <v>16</v>
      </c>
    </row>
    <row r="9" spans="1:15">
      <c r="A9" s="31">
        <f t="shared" si="0"/>
        <v>4</v>
      </c>
      <c r="B9" s="31" t="s">
        <v>45</v>
      </c>
      <c r="C9" s="31" t="s">
        <v>59</v>
      </c>
      <c r="D9" s="31" t="s">
        <v>20</v>
      </c>
      <c r="E9" s="32">
        <v>43950</v>
      </c>
      <c r="F9" s="31">
        <v>1</v>
      </c>
      <c r="G9" s="31" t="s">
        <v>19</v>
      </c>
      <c r="H9" s="38">
        <v>43949</v>
      </c>
      <c r="I9" s="38">
        <v>43949</v>
      </c>
      <c r="J9" s="38">
        <v>43949</v>
      </c>
      <c r="K9" s="34">
        <v>4752426</v>
      </c>
      <c r="L9" s="16">
        <v>4752028.03</v>
      </c>
      <c r="M9" s="19">
        <v>99.991626049999994</v>
      </c>
      <c r="N9" s="29">
        <v>3.0567484700000001E-2</v>
      </c>
      <c r="O9" s="31" t="s">
        <v>16</v>
      </c>
    </row>
    <row r="10" spans="1:15">
      <c r="A10" s="31">
        <f t="shared" si="0"/>
        <v>5</v>
      </c>
      <c r="B10" s="31" t="s">
        <v>45</v>
      </c>
      <c r="C10" s="31" t="s">
        <v>59</v>
      </c>
      <c r="D10" s="31" t="s">
        <v>21</v>
      </c>
      <c r="E10" s="32">
        <v>43950</v>
      </c>
      <c r="F10" s="31">
        <v>1</v>
      </c>
      <c r="G10" s="31" t="s">
        <v>19</v>
      </c>
      <c r="H10" s="38">
        <v>43949</v>
      </c>
      <c r="I10" s="38">
        <v>43949</v>
      </c>
      <c r="J10" s="38">
        <v>43949</v>
      </c>
      <c r="K10" s="34">
        <v>15046982</v>
      </c>
      <c r="L10" s="16">
        <v>15045721.970000001</v>
      </c>
      <c r="M10" s="19">
        <v>99.991626049999994</v>
      </c>
      <c r="N10" s="29">
        <v>3.0567484700000001E-2</v>
      </c>
      <c r="O10" s="31" t="s">
        <v>16</v>
      </c>
    </row>
    <row r="11" spans="1:15">
      <c r="A11" s="31">
        <f t="shared" si="0"/>
        <v>6</v>
      </c>
      <c r="B11" s="31" t="s">
        <v>45</v>
      </c>
      <c r="C11" s="31" t="s">
        <v>59</v>
      </c>
      <c r="D11" s="31" t="s">
        <v>22</v>
      </c>
      <c r="E11" s="32">
        <v>43950</v>
      </c>
      <c r="F11" s="31">
        <v>1</v>
      </c>
      <c r="G11" s="31" t="s">
        <v>19</v>
      </c>
      <c r="H11" s="38">
        <v>43949</v>
      </c>
      <c r="I11" s="38">
        <v>43949</v>
      </c>
      <c r="J11" s="38">
        <v>43949</v>
      </c>
      <c r="K11" s="34">
        <v>81710347</v>
      </c>
      <c r="L11" s="16">
        <v>81703504.620000005</v>
      </c>
      <c r="M11" s="19">
        <v>99.991626049999994</v>
      </c>
      <c r="N11" s="29">
        <v>3.0567484700000001E-2</v>
      </c>
      <c r="O11" s="31" t="s">
        <v>16</v>
      </c>
    </row>
    <row r="12" spans="1:15">
      <c r="A12" s="31">
        <f t="shared" si="0"/>
        <v>7</v>
      </c>
      <c r="B12" s="31" t="s">
        <v>45</v>
      </c>
      <c r="C12" s="31" t="s">
        <v>59</v>
      </c>
      <c r="D12" s="31" t="s">
        <v>23</v>
      </c>
      <c r="E12" s="32">
        <v>43950</v>
      </c>
      <c r="F12" s="31">
        <v>1</v>
      </c>
      <c r="G12" s="31" t="s">
        <v>19</v>
      </c>
      <c r="H12" s="38">
        <v>43949</v>
      </c>
      <c r="I12" s="38">
        <v>43949</v>
      </c>
      <c r="J12" s="38">
        <v>43949</v>
      </c>
      <c r="K12" s="34">
        <v>17730954</v>
      </c>
      <c r="L12" s="16">
        <v>17729469.219999999</v>
      </c>
      <c r="M12" s="19">
        <v>99.991626049999994</v>
      </c>
      <c r="N12" s="29">
        <v>3.0567484700000001E-2</v>
      </c>
      <c r="O12" s="31" t="s">
        <v>16</v>
      </c>
    </row>
    <row r="13" spans="1:15">
      <c r="A13" s="31">
        <f t="shared" si="0"/>
        <v>8</v>
      </c>
      <c r="B13" s="31" t="s">
        <v>45</v>
      </c>
      <c r="C13" s="31" t="s">
        <v>59</v>
      </c>
      <c r="D13" s="31" t="s">
        <v>24</v>
      </c>
      <c r="E13" s="32">
        <v>43950</v>
      </c>
      <c r="F13" s="31">
        <v>1</v>
      </c>
      <c r="G13" s="31" t="s">
        <v>19</v>
      </c>
      <c r="H13" s="38">
        <v>43949</v>
      </c>
      <c r="I13" s="38">
        <v>43949</v>
      </c>
      <c r="J13" s="38">
        <v>43949</v>
      </c>
      <c r="K13" s="34">
        <v>9448851</v>
      </c>
      <c r="L13" s="16">
        <v>9448059.7599999998</v>
      </c>
      <c r="M13" s="19">
        <v>99.991626049999994</v>
      </c>
      <c r="N13" s="29">
        <v>3.0567484700000001E-2</v>
      </c>
      <c r="O13" s="31" t="s">
        <v>16</v>
      </c>
    </row>
    <row r="14" spans="1:15">
      <c r="A14" s="31">
        <f t="shared" si="0"/>
        <v>9</v>
      </c>
      <c r="B14" s="31" t="s">
        <v>45</v>
      </c>
      <c r="C14" s="31" t="s">
        <v>59</v>
      </c>
      <c r="D14" s="31" t="s">
        <v>25</v>
      </c>
      <c r="E14" s="32">
        <v>43950</v>
      </c>
      <c r="F14" s="31">
        <v>1</v>
      </c>
      <c r="G14" s="31" t="s">
        <v>19</v>
      </c>
      <c r="H14" s="38">
        <v>43949</v>
      </c>
      <c r="I14" s="38">
        <v>43949</v>
      </c>
      <c r="J14" s="38">
        <v>43949</v>
      </c>
      <c r="K14" s="34">
        <v>810284</v>
      </c>
      <c r="L14" s="16">
        <v>810216.15</v>
      </c>
      <c r="M14" s="19">
        <v>99.991626049999994</v>
      </c>
      <c r="N14" s="29">
        <v>3.0567484700000001E-2</v>
      </c>
      <c r="O14" s="31" t="s">
        <v>16</v>
      </c>
    </row>
    <row r="15" spans="1:15">
      <c r="A15" s="31">
        <f t="shared" si="0"/>
        <v>10</v>
      </c>
      <c r="B15" s="31" t="s">
        <v>45</v>
      </c>
      <c r="C15" s="31" t="s">
        <v>59</v>
      </c>
      <c r="D15" s="31" t="s">
        <v>26</v>
      </c>
      <c r="E15" s="32">
        <v>43950</v>
      </c>
      <c r="F15" s="31">
        <v>1</v>
      </c>
      <c r="G15" s="31" t="s">
        <v>19</v>
      </c>
      <c r="H15" s="38">
        <v>43949</v>
      </c>
      <c r="I15" s="38">
        <v>43949</v>
      </c>
      <c r="J15" s="38">
        <v>43949</v>
      </c>
      <c r="K15" s="34">
        <v>26340224</v>
      </c>
      <c r="L15" s="16">
        <v>26338018.280000001</v>
      </c>
      <c r="M15" s="19">
        <v>99.991626049999994</v>
      </c>
      <c r="N15" s="29">
        <v>3.0567484700000001E-2</v>
      </c>
      <c r="O15" s="31" t="s">
        <v>16</v>
      </c>
    </row>
    <row r="16" spans="1:15">
      <c r="A16" s="31">
        <f t="shared" si="0"/>
        <v>11</v>
      </c>
      <c r="B16" s="31" t="s">
        <v>45</v>
      </c>
      <c r="C16" s="31" t="s">
        <v>59</v>
      </c>
      <c r="D16" s="31" t="s">
        <v>27</v>
      </c>
      <c r="E16" s="32">
        <v>43950</v>
      </c>
      <c r="F16" s="31">
        <v>1</v>
      </c>
      <c r="G16" s="31" t="s">
        <v>19</v>
      </c>
      <c r="H16" s="38">
        <v>43949</v>
      </c>
      <c r="I16" s="38">
        <v>43949</v>
      </c>
      <c r="J16" s="38">
        <v>43949</v>
      </c>
      <c r="K16" s="34">
        <v>21970614</v>
      </c>
      <c r="L16" s="16">
        <v>21968774.190000001</v>
      </c>
      <c r="M16" s="19">
        <v>99.991626049999994</v>
      </c>
      <c r="N16" s="29">
        <v>3.0567484700000001E-2</v>
      </c>
      <c r="O16" s="31" t="s">
        <v>16</v>
      </c>
    </row>
    <row r="17" spans="1:15">
      <c r="A17" s="31">
        <f t="shared" si="0"/>
        <v>12</v>
      </c>
      <c r="B17" s="31" t="s">
        <v>45</v>
      </c>
      <c r="C17" s="31" t="s">
        <v>59</v>
      </c>
      <c r="D17" s="31" t="s">
        <v>28</v>
      </c>
      <c r="E17" s="32">
        <v>43950</v>
      </c>
      <c r="F17" s="31">
        <v>1</v>
      </c>
      <c r="G17" s="31" t="s">
        <v>19</v>
      </c>
      <c r="H17" s="38">
        <v>43949</v>
      </c>
      <c r="I17" s="38">
        <v>43949</v>
      </c>
      <c r="J17" s="38">
        <v>43949</v>
      </c>
      <c r="K17" s="34">
        <v>6022295</v>
      </c>
      <c r="L17" s="16">
        <v>6021790.7000000002</v>
      </c>
      <c r="M17" s="19">
        <v>99.991626049999994</v>
      </c>
      <c r="N17" s="29">
        <v>3.0567484700000001E-2</v>
      </c>
      <c r="O17" s="31" t="s">
        <v>16</v>
      </c>
    </row>
    <row r="18" spans="1:15">
      <c r="A18" s="31">
        <f t="shared" si="0"/>
        <v>13</v>
      </c>
      <c r="B18" s="31" t="s">
        <v>45</v>
      </c>
      <c r="C18" s="31" t="s">
        <v>59</v>
      </c>
      <c r="D18" s="31" t="s">
        <v>29</v>
      </c>
      <c r="E18" s="32">
        <v>43950</v>
      </c>
      <c r="F18" s="31">
        <v>1</v>
      </c>
      <c r="G18" s="31" t="s">
        <v>19</v>
      </c>
      <c r="H18" s="38">
        <v>43949</v>
      </c>
      <c r="I18" s="38">
        <v>43949</v>
      </c>
      <c r="J18" s="38">
        <v>43949</v>
      </c>
      <c r="K18" s="34">
        <v>13952033</v>
      </c>
      <c r="L18" s="16">
        <v>13950864.66</v>
      </c>
      <c r="M18" s="19">
        <v>99.991626049999994</v>
      </c>
      <c r="N18" s="29">
        <v>3.0567484700000001E-2</v>
      </c>
      <c r="O18" s="31" t="s">
        <v>16</v>
      </c>
    </row>
    <row r="19" spans="1:15">
      <c r="A19" s="31">
        <f t="shared" si="0"/>
        <v>14</v>
      </c>
      <c r="B19" s="31" t="s">
        <v>45</v>
      </c>
      <c r="C19" s="31" t="s">
        <v>59</v>
      </c>
      <c r="D19" s="31" t="s">
        <v>30</v>
      </c>
      <c r="E19" s="32">
        <v>43950</v>
      </c>
      <c r="F19" s="31">
        <v>1</v>
      </c>
      <c r="G19" s="31" t="s">
        <v>19</v>
      </c>
      <c r="H19" s="38">
        <v>43949</v>
      </c>
      <c r="I19" s="38">
        <v>43949</v>
      </c>
      <c r="J19" s="38">
        <v>43949</v>
      </c>
      <c r="K19" s="34">
        <v>30256689</v>
      </c>
      <c r="L19" s="16">
        <v>30254155.32</v>
      </c>
      <c r="M19" s="19">
        <v>99.991626049999994</v>
      </c>
      <c r="N19" s="29">
        <v>3.0567484700000001E-2</v>
      </c>
      <c r="O19" s="31" t="s">
        <v>16</v>
      </c>
    </row>
    <row r="20" spans="1:15">
      <c r="A20" s="31">
        <f t="shared" si="0"/>
        <v>15</v>
      </c>
      <c r="B20" s="31" t="s">
        <v>45</v>
      </c>
      <c r="C20" s="31" t="s">
        <v>59</v>
      </c>
      <c r="D20" s="31" t="s">
        <v>31</v>
      </c>
      <c r="E20" s="32">
        <v>43950</v>
      </c>
      <c r="F20" s="31">
        <v>1</v>
      </c>
      <c r="G20" s="31" t="s">
        <v>19</v>
      </c>
      <c r="H20" s="38">
        <v>43949</v>
      </c>
      <c r="I20" s="38">
        <v>43949</v>
      </c>
      <c r="J20" s="38">
        <v>43949</v>
      </c>
      <c r="K20" s="34">
        <v>4387792</v>
      </c>
      <c r="L20" s="16">
        <v>4387424.57</v>
      </c>
      <c r="M20" s="19">
        <v>99.991626049999994</v>
      </c>
      <c r="N20" s="29">
        <v>3.0567484700000001E-2</v>
      </c>
      <c r="O20" s="31" t="s">
        <v>16</v>
      </c>
    </row>
    <row r="21" spans="1:15">
      <c r="A21" s="31">
        <f t="shared" si="0"/>
        <v>16</v>
      </c>
      <c r="B21" s="31" t="s">
        <v>45</v>
      </c>
      <c r="C21" s="31" t="s">
        <v>59</v>
      </c>
      <c r="D21" s="31" t="s">
        <v>32</v>
      </c>
      <c r="E21" s="32">
        <v>43950</v>
      </c>
      <c r="F21" s="31">
        <v>1</v>
      </c>
      <c r="G21" s="31" t="s">
        <v>19</v>
      </c>
      <c r="H21" s="38">
        <v>43949</v>
      </c>
      <c r="I21" s="38">
        <v>43949</v>
      </c>
      <c r="J21" s="38">
        <v>43949</v>
      </c>
      <c r="K21" s="34">
        <v>1143968547</v>
      </c>
      <c r="L21" s="16">
        <v>1143872751.6500001</v>
      </c>
      <c r="M21" s="19">
        <v>99.991626049999994</v>
      </c>
      <c r="N21" s="29">
        <v>3.0567484700000001E-2</v>
      </c>
      <c r="O21" s="31" t="s">
        <v>16</v>
      </c>
    </row>
    <row r="22" spans="1:15">
      <c r="A22" s="31">
        <f t="shared" si="0"/>
        <v>17</v>
      </c>
      <c r="B22" s="31" t="s">
        <v>45</v>
      </c>
      <c r="C22" s="31" t="s">
        <v>59</v>
      </c>
      <c r="D22" s="31" t="s">
        <v>33</v>
      </c>
      <c r="E22" s="32">
        <v>43950</v>
      </c>
      <c r="F22" s="31">
        <v>1</v>
      </c>
      <c r="G22" s="31" t="s">
        <v>19</v>
      </c>
      <c r="H22" s="38">
        <v>43949</v>
      </c>
      <c r="I22" s="38">
        <v>43949</v>
      </c>
      <c r="J22" s="38">
        <v>43949</v>
      </c>
      <c r="K22" s="34">
        <v>11326644</v>
      </c>
      <c r="L22" s="16">
        <v>11325695.51</v>
      </c>
      <c r="M22" s="19">
        <v>99.991626049999994</v>
      </c>
      <c r="N22" s="29">
        <v>3.0567484700000001E-2</v>
      </c>
      <c r="O22" s="31" t="s">
        <v>16</v>
      </c>
    </row>
    <row r="23" spans="1:15">
      <c r="A23" s="31">
        <f t="shared" si="0"/>
        <v>18</v>
      </c>
      <c r="B23" s="31" t="s">
        <v>45</v>
      </c>
      <c r="C23" s="31" t="s">
        <v>59</v>
      </c>
      <c r="D23" s="31" t="s">
        <v>34</v>
      </c>
      <c r="E23" s="32">
        <v>43950</v>
      </c>
      <c r="F23" s="31">
        <v>1</v>
      </c>
      <c r="G23" s="31" t="s">
        <v>19</v>
      </c>
      <c r="H23" s="38">
        <v>43949</v>
      </c>
      <c r="I23" s="38">
        <v>43949</v>
      </c>
      <c r="J23" s="38">
        <v>43949</v>
      </c>
      <c r="K23" s="34">
        <v>1876650</v>
      </c>
      <c r="L23" s="16">
        <v>1876492.85</v>
      </c>
      <c r="M23" s="19">
        <v>99.991626049999994</v>
      </c>
      <c r="N23" s="29">
        <v>3.0567484700000001E-2</v>
      </c>
      <c r="O23" s="31" t="s">
        <v>16</v>
      </c>
    </row>
    <row r="24" spans="1:15">
      <c r="A24" s="31">
        <f t="shared" si="0"/>
        <v>19</v>
      </c>
      <c r="B24" s="31" t="s">
        <v>45</v>
      </c>
      <c r="C24" s="31" t="s">
        <v>59</v>
      </c>
      <c r="D24" s="31" t="s">
        <v>35</v>
      </c>
      <c r="E24" s="32">
        <v>43950</v>
      </c>
      <c r="F24" s="31">
        <v>1</v>
      </c>
      <c r="G24" s="31" t="s">
        <v>19</v>
      </c>
      <c r="H24" s="38">
        <v>43949</v>
      </c>
      <c r="I24" s="38">
        <v>43949</v>
      </c>
      <c r="J24" s="38">
        <v>43949</v>
      </c>
      <c r="K24" s="34">
        <v>2339814</v>
      </c>
      <c r="L24" s="16">
        <v>2339618.0699999998</v>
      </c>
      <c r="M24" s="19">
        <v>99.991626049999994</v>
      </c>
      <c r="N24" s="29">
        <v>3.0567484700000001E-2</v>
      </c>
      <c r="O24" s="31" t="s">
        <v>16</v>
      </c>
    </row>
    <row r="25" spans="1:15">
      <c r="A25" s="31">
        <f t="shared" si="0"/>
        <v>20</v>
      </c>
      <c r="B25" s="31" t="s">
        <v>45</v>
      </c>
      <c r="C25" s="31" t="s">
        <v>59</v>
      </c>
      <c r="D25" s="31" t="s">
        <v>36</v>
      </c>
      <c r="E25" s="32">
        <v>43950</v>
      </c>
      <c r="F25" s="31">
        <v>1</v>
      </c>
      <c r="G25" s="31" t="s">
        <v>19</v>
      </c>
      <c r="H25" s="38">
        <v>43949</v>
      </c>
      <c r="I25" s="38">
        <v>43949</v>
      </c>
      <c r="J25" s="38">
        <v>43949</v>
      </c>
      <c r="K25" s="34">
        <v>32595814</v>
      </c>
      <c r="L25" s="16">
        <v>32593084.440000001</v>
      </c>
      <c r="M25" s="19">
        <v>99.991626049999994</v>
      </c>
      <c r="N25" s="29">
        <v>3.0567484700000001E-2</v>
      </c>
      <c r="O25" s="31" t="s">
        <v>16</v>
      </c>
    </row>
    <row r="26" spans="1:15">
      <c r="A26" s="31">
        <f t="shared" si="0"/>
        <v>21</v>
      </c>
      <c r="B26" s="31" t="s">
        <v>45</v>
      </c>
      <c r="C26" s="31" t="s">
        <v>59</v>
      </c>
      <c r="D26" s="31" t="s">
        <v>37</v>
      </c>
      <c r="E26" s="32">
        <v>43950</v>
      </c>
      <c r="F26" s="31">
        <v>1</v>
      </c>
      <c r="G26" s="31" t="s">
        <v>19</v>
      </c>
      <c r="H26" s="38">
        <v>43949</v>
      </c>
      <c r="I26" s="38">
        <v>43949</v>
      </c>
      <c r="J26" s="38">
        <v>43949</v>
      </c>
      <c r="K26" s="34">
        <v>17464459</v>
      </c>
      <c r="L26" s="16">
        <v>17462996.530000001</v>
      </c>
      <c r="M26" s="19">
        <v>99.991626049999994</v>
      </c>
      <c r="N26" s="29">
        <v>3.0567484700000001E-2</v>
      </c>
      <c r="O26" s="31" t="s">
        <v>16</v>
      </c>
    </row>
    <row r="27" spans="1:15">
      <c r="A27" s="31">
        <f t="shared" si="0"/>
        <v>22</v>
      </c>
      <c r="B27" s="31" t="s">
        <v>45</v>
      </c>
      <c r="C27" s="31" t="s">
        <v>59</v>
      </c>
      <c r="D27" s="31" t="s">
        <v>38</v>
      </c>
      <c r="E27" s="32">
        <v>43950</v>
      </c>
      <c r="F27" s="31">
        <v>1</v>
      </c>
      <c r="G27" s="31" t="s">
        <v>19</v>
      </c>
      <c r="H27" s="38">
        <v>43949</v>
      </c>
      <c r="I27" s="38">
        <v>43949</v>
      </c>
      <c r="J27" s="38">
        <v>43949</v>
      </c>
      <c r="K27" s="34">
        <v>28788694</v>
      </c>
      <c r="L27" s="16">
        <v>28786283.25</v>
      </c>
      <c r="M27" s="19">
        <v>99.991626049999994</v>
      </c>
      <c r="N27" s="29">
        <v>3.0567484700000001E-2</v>
      </c>
      <c r="O27" s="31" t="s">
        <v>16</v>
      </c>
    </row>
    <row r="28" spans="1:15">
      <c r="A28" s="31">
        <f t="shared" si="0"/>
        <v>23</v>
      </c>
      <c r="B28" s="31" t="s">
        <v>45</v>
      </c>
      <c r="C28" s="31" t="s">
        <v>59</v>
      </c>
      <c r="D28" s="31" t="s">
        <v>39</v>
      </c>
      <c r="E28" s="32">
        <v>43950</v>
      </c>
      <c r="F28" s="31">
        <v>1</v>
      </c>
      <c r="G28" s="31" t="s">
        <v>19</v>
      </c>
      <c r="H28" s="38">
        <v>43949</v>
      </c>
      <c r="I28" s="38">
        <v>43949</v>
      </c>
      <c r="J28" s="38">
        <v>43949</v>
      </c>
      <c r="K28" s="34">
        <v>149696745</v>
      </c>
      <c r="L28" s="16">
        <v>149684209.47</v>
      </c>
      <c r="M28" s="19">
        <v>99.991626049999994</v>
      </c>
      <c r="N28" s="29">
        <v>3.0567484700000001E-2</v>
      </c>
      <c r="O28" s="31" t="s">
        <v>16</v>
      </c>
    </row>
    <row r="29" spans="1:15">
      <c r="A29" s="31">
        <f t="shared" si="0"/>
        <v>24</v>
      </c>
      <c r="B29" s="31" t="s">
        <v>45</v>
      </c>
      <c r="C29" s="31" t="s">
        <v>59</v>
      </c>
      <c r="D29" s="31" t="s">
        <v>40</v>
      </c>
      <c r="E29" s="32">
        <v>43950</v>
      </c>
      <c r="F29" s="31">
        <v>1</v>
      </c>
      <c r="G29" s="31" t="s">
        <v>19</v>
      </c>
      <c r="H29" s="38">
        <v>43949</v>
      </c>
      <c r="I29" s="38">
        <v>43949</v>
      </c>
      <c r="J29" s="38">
        <v>43949</v>
      </c>
      <c r="K29" s="34">
        <v>7892184</v>
      </c>
      <c r="L29" s="16">
        <v>7891523.1100000003</v>
      </c>
      <c r="M29" s="19">
        <v>99.991626049999994</v>
      </c>
      <c r="N29" s="29">
        <v>3.0567484700000001E-2</v>
      </c>
      <c r="O29" s="31" t="s">
        <v>16</v>
      </c>
    </row>
    <row r="30" spans="1:15">
      <c r="A30" s="31">
        <f t="shared" si="0"/>
        <v>25</v>
      </c>
      <c r="B30" s="31" t="s">
        <v>45</v>
      </c>
      <c r="C30" s="31" t="s">
        <v>59</v>
      </c>
      <c r="D30" s="31" t="s">
        <v>41</v>
      </c>
      <c r="E30" s="32">
        <v>43950</v>
      </c>
      <c r="F30" s="31">
        <v>1</v>
      </c>
      <c r="G30" s="31" t="s">
        <v>19</v>
      </c>
      <c r="H30" s="38">
        <v>43949</v>
      </c>
      <c r="I30" s="38">
        <v>43949</v>
      </c>
      <c r="J30" s="38">
        <v>43949</v>
      </c>
      <c r="K30" s="34">
        <v>535857305</v>
      </c>
      <c r="L30" s="16">
        <v>535812432.57999998</v>
      </c>
      <c r="M30" s="19">
        <v>99.991626049999994</v>
      </c>
      <c r="N30" s="29">
        <v>3.0567484700000001E-2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+'28-04-2020'!E3+1</f>
        <v>43950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46</v>
      </c>
      <c r="C6" s="31" t="s">
        <v>47</v>
      </c>
      <c r="D6" s="31" t="s">
        <v>21</v>
      </c>
      <c r="E6" s="38">
        <v>47398</v>
      </c>
      <c r="F6" s="31">
        <v>3448</v>
      </c>
      <c r="G6" s="31" t="s">
        <v>48</v>
      </c>
      <c r="H6" s="38">
        <v>43949</v>
      </c>
      <c r="I6" s="38">
        <v>43949</v>
      </c>
      <c r="J6" s="38">
        <v>43950</v>
      </c>
      <c r="K6" s="34">
        <v>250000</v>
      </c>
      <c r="L6" s="16">
        <v>25676042</v>
      </c>
      <c r="M6" s="19">
        <v>102.31</v>
      </c>
      <c r="N6" s="29">
        <v>6.2119999999999995E-2</v>
      </c>
      <c r="O6" s="31" t="s">
        <v>16</v>
      </c>
    </row>
    <row r="7" spans="1:15">
      <c r="A7" s="31">
        <v>2</v>
      </c>
      <c r="B7" s="31" t="s">
        <v>46</v>
      </c>
      <c r="C7" s="31" t="s">
        <v>47</v>
      </c>
      <c r="D7" s="31" t="s">
        <v>36</v>
      </c>
      <c r="E7" s="38">
        <v>47398</v>
      </c>
      <c r="F7" s="31">
        <v>3448</v>
      </c>
      <c r="G7" s="31" t="s">
        <v>48</v>
      </c>
      <c r="H7" s="38">
        <v>43949</v>
      </c>
      <c r="I7" s="38">
        <v>43949</v>
      </c>
      <c r="J7" s="38">
        <v>43950</v>
      </c>
      <c r="K7" s="34">
        <v>250000</v>
      </c>
      <c r="L7" s="16">
        <v>25676042</v>
      </c>
      <c r="M7" s="19">
        <v>102.31</v>
      </c>
      <c r="N7" s="29">
        <v>6.2119999999999995E-2</v>
      </c>
      <c r="O7" s="31" t="s">
        <v>16</v>
      </c>
    </row>
    <row r="8" spans="1:15">
      <c r="A8" s="31">
        <v>3</v>
      </c>
      <c r="B8" s="31" t="s">
        <v>49</v>
      </c>
      <c r="C8" s="31" t="s">
        <v>50</v>
      </c>
      <c r="D8" s="31" t="s">
        <v>20</v>
      </c>
      <c r="E8" s="38">
        <v>44291</v>
      </c>
      <c r="F8" s="31">
        <v>341</v>
      </c>
      <c r="G8" s="31" t="s">
        <v>19</v>
      </c>
      <c r="H8" s="38">
        <v>43950</v>
      </c>
      <c r="I8" s="38">
        <v>43950</v>
      </c>
      <c r="J8" s="38">
        <v>43950</v>
      </c>
      <c r="K8" s="34">
        <v>400000</v>
      </c>
      <c r="L8" s="16">
        <v>39206081.640000001</v>
      </c>
      <c r="M8" s="19">
        <v>97.456299999999999</v>
      </c>
      <c r="N8" s="29">
        <v>0.11491699999999999</v>
      </c>
      <c r="O8" s="31" t="s">
        <v>42</v>
      </c>
    </row>
    <row r="9" spans="1:15">
      <c r="A9" s="31">
        <v>4</v>
      </c>
      <c r="B9" s="31" t="s">
        <v>49</v>
      </c>
      <c r="C9" s="31" t="s">
        <v>50</v>
      </c>
      <c r="D9" s="31" t="s">
        <v>41</v>
      </c>
      <c r="E9" s="38">
        <v>44291</v>
      </c>
      <c r="F9" s="31">
        <v>341</v>
      </c>
      <c r="G9" s="31" t="s">
        <v>19</v>
      </c>
      <c r="H9" s="38">
        <v>43950</v>
      </c>
      <c r="I9" s="38">
        <v>43950</v>
      </c>
      <c r="J9" s="38">
        <v>43950</v>
      </c>
      <c r="K9" s="34">
        <v>400000</v>
      </c>
      <c r="L9" s="16">
        <v>39206081.640000001</v>
      </c>
      <c r="M9" s="19">
        <v>97.456299999999999</v>
      </c>
      <c r="N9" s="29">
        <v>0.11491699999999999</v>
      </c>
      <c r="O9" s="31" t="s">
        <v>42</v>
      </c>
    </row>
    <row r="10" spans="1:15">
      <c r="A10" s="31">
        <v>5</v>
      </c>
      <c r="B10" s="31" t="s">
        <v>51</v>
      </c>
      <c r="C10" s="31" t="s">
        <v>59</v>
      </c>
      <c r="D10" s="31" t="s">
        <v>18</v>
      </c>
      <c r="E10" s="38">
        <v>43951</v>
      </c>
      <c r="F10" s="31">
        <v>1</v>
      </c>
      <c r="G10" s="31" t="s">
        <v>19</v>
      </c>
      <c r="H10" s="38">
        <v>43950</v>
      </c>
      <c r="I10" s="38">
        <v>43950</v>
      </c>
      <c r="J10" s="38">
        <v>43950</v>
      </c>
      <c r="K10" s="34">
        <v>118858331</v>
      </c>
      <c r="L10" s="16">
        <v>118847511.34</v>
      </c>
      <c r="M10" s="19">
        <v>99.990897009999998</v>
      </c>
      <c r="N10" s="29">
        <v>3.3228941999999997E-2</v>
      </c>
      <c r="O10" s="31" t="s">
        <v>16</v>
      </c>
    </row>
    <row r="11" spans="1:15">
      <c r="A11" s="31">
        <v>6</v>
      </c>
      <c r="B11" s="31" t="s">
        <v>51</v>
      </c>
      <c r="C11" s="31" t="s">
        <v>59</v>
      </c>
      <c r="D11" s="31" t="s">
        <v>20</v>
      </c>
      <c r="E11" s="38">
        <v>43951</v>
      </c>
      <c r="F11" s="31">
        <v>1</v>
      </c>
      <c r="G11" s="31" t="s">
        <v>19</v>
      </c>
      <c r="H11" s="38">
        <v>43950</v>
      </c>
      <c r="I11" s="38">
        <v>43950</v>
      </c>
      <c r="J11" s="38">
        <v>43950</v>
      </c>
      <c r="K11" s="34">
        <v>41616781</v>
      </c>
      <c r="L11" s="16">
        <v>41612992.630000003</v>
      </c>
      <c r="M11" s="19">
        <v>99.990897009999998</v>
      </c>
      <c r="N11" s="29">
        <v>3.3228941999999997E-2</v>
      </c>
      <c r="O11" s="31" t="s">
        <v>16</v>
      </c>
    </row>
    <row r="12" spans="1:15">
      <c r="A12" s="31">
        <v>7</v>
      </c>
      <c r="B12" s="31" t="s">
        <v>51</v>
      </c>
      <c r="C12" s="31" t="s">
        <v>59</v>
      </c>
      <c r="D12" s="31" t="s">
        <v>21</v>
      </c>
      <c r="E12" s="38">
        <v>43951</v>
      </c>
      <c r="F12" s="31">
        <v>1</v>
      </c>
      <c r="G12" s="31" t="s">
        <v>19</v>
      </c>
      <c r="H12" s="38">
        <v>43950</v>
      </c>
      <c r="I12" s="38">
        <v>43950</v>
      </c>
      <c r="J12" s="38">
        <v>43950</v>
      </c>
      <c r="K12" s="34">
        <v>37123901</v>
      </c>
      <c r="L12" s="16">
        <v>37120521.619999997</v>
      </c>
      <c r="M12" s="19">
        <v>99.990897009999998</v>
      </c>
      <c r="N12" s="29">
        <v>3.3228941999999997E-2</v>
      </c>
      <c r="O12" s="31" t="s">
        <v>16</v>
      </c>
    </row>
    <row r="13" spans="1:15">
      <c r="A13" s="31">
        <v>8</v>
      </c>
      <c r="B13" s="31" t="s">
        <v>51</v>
      </c>
      <c r="C13" s="31" t="s">
        <v>59</v>
      </c>
      <c r="D13" s="31" t="s">
        <v>22</v>
      </c>
      <c r="E13" s="38">
        <v>43951</v>
      </c>
      <c r="F13" s="31">
        <v>1</v>
      </c>
      <c r="G13" s="31" t="s">
        <v>19</v>
      </c>
      <c r="H13" s="38">
        <v>43950</v>
      </c>
      <c r="I13" s="38">
        <v>43950</v>
      </c>
      <c r="J13" s="38">
        <v>43950</v>
      </c>
      <c r="K13" s="34">
        <v>82694425</v>
      </c>
      <c r="L13" s="16">
        <v>82686897.329999998</v>
      </c>
      <c r="M13" s="19">
        <v>99.990897009999998</v>
      </c>
      <c r="N13" s="29">
        <v>3.3228941999999997E-2</v>
      </c>
      <c r="O13" s="31" t="s">
        <v>16</v>
      </c>
    </row>
    <row r="14" spans="1:15">
      <c r="A14" s="31">
        <v>9</v>
      </c>
      <c r="B14" s="31" t="s">
        <v>51</v>
      </c>
      <c r="C14" s="31" t="s">
        <v>59</v>
      </c>
      <c r="D14" s="31" t="s">
        <v>23</v>
      </c>
      <c r="E14" s="38">
        <v>43951</v>
      </c>
      <c r="F14" s="31">
        <v>1</v>
      </c>
      <c r="G14" s="31" t="s">
        <v>19</v>
      </c>
      <c r="H14" s="38">
        <v>43950</v>
      </c>
      <c r="I14" s="38">
        <v>43950</v>
      </c>
      <c r="J14" s="38">
        <v>43950</v>
      </c>
      <c r="K14" s="34">
        <v>18488278</v>
      </c>
      <c r="L14" s="16">
        <v>18486595.010000002</v>
      </c>
      <c r="M14" s="19">
        <v>99.990897009999998</v>
      </c>
      <c r="N14" s="29">
        <v>3.3228941999999997E-2</v>
      </c>
      <c r="O14" s="31" t="s">
        <v>16</v>
      </c>
    </row>
    <row r="15" spans="1:15">
      <c r="A15" s="31">
        <v>10</v>
      </c>
      <c r="B15" s="31" t="s">
        <v>51</v>
      </c>
      <c r="C15" s="31" t="s">
        <v>59</v>
      </c>
      <c r="D15" s="31" t="s">
        <v>24</v>
      </c>
      <c r="E15" s="38">
        <v>43951</v>
      </c>
      <c r="F15" s="31">
        <v>1</v>
      </c>
      <c r="G15" s="31" t="s">
        <v>19</v>
      </c>
      <c r="H15" s="38">
        <v>43950</v>
      </c>
      <c r="I15" s="38">
        <v>43950</v>
      </c>
      <c r="J15" s="38">
        <v>43950</v>
      </c>
      <c r="K15" s="34">
        <v>10431162</v>
      </c>
      <c r="L15" s="16">
        <v>10430212.449999999</v>
      </c>
      <c r="M15" s="19">
        <v>99.990897009999998</v>
      </c>
      <c r="N15" s="29">
        <v>3.3228941999999997E-2</v>
      </c>
      <c r="O15" s="31" t="s">
        <v>16</v>
      </c>
    </row>
    <row r="16" spans="1:15">
      <c r="A16" s="31">
        <v>11</v>
      </c>
      <c r="B16" s="31" t="s">
        <v>51</v>
      </c>
      <c r="C16" s="31" t="s">
        <v>59</v>
      </c>
      <c r="D16" s="31" t="s">
        <v>25</v>
      </c>
      <c r="E16" s="38">
        <v>43951</v>
      </c>
      <c r="F16" s="31">
        <v>1</v>
      </c>
      <c r="G16" s="31" t="s">
        <v>19</v>
      </c>
      <c r="H16" s="38">
        <v>43950</v>
      </c>
      <c r="I16" s="38">
        <v>43950</v>
      </c>
      <c r="J16" s="38">
        <v>43950</v>
      </c>
      <c r="K16" s="34">
        <v>732270</v>
      </c>
      <c r="L16" s="16">
        <v>732203.34</v>
      </c>
      <c r="M16" s="19">
        <v>99.990897009999998</v>
      </c>
      <c r="N16" s="29">
        <v>3.3228941999999997E-2</v>
      </c>
      <c r="O16" s="31" t="s">
        <v>16</v>
      </c>
    </row>
    <row r="17" spans="1:15">
      <c r="A17" s="31">
        <v>12</v>
      </c>
      <c r="B17" s="31" t="s">
        <v>51</v>
      </c>
      <c r="C17" s="31" t="s">
        <v>59</v>
      </c>
      <c r="D17" s="31" t="s">
        <v>26</v>
      </c>
      <c r="E17" s="38">
        <v>43951</v>
      </c>
      <c r="F17" s="31">
        <v>1</v>
      </c>
      <c r="G17" s="31" t="s">
        <v>19</v>
      </c>
      <c r="H17" s="38">
        <v>43950</v>
      </c>
      <c r="I17" s="38">
        <v>43950</v>
      </c>
      <c r="J17" s="38">
        <v>43950</v>
      </c>
      <c r="K17" s="34">
        <v>28580048</v>
      </c>
      <c r="L17" s="16">
        <v>28577446.359999999</v>
      </c>
      <c r="M17" s="19">
        <v>99.990897009999998</v>
      </c>
      <c r="N17" s="29">
        <v>3.3228941999999997E-2</v>
      </c>
      <c r="O17" s="31" t="s">
        <v>16</v>
      </c>
    </row>
    <row r="18" spans="1:15">
      <c r="A18" s="31">
        <v>13</v>
      </c>
      <c r="B18" s="31" t="s">
        <v>51</v>
      </c>
      <c r="C18" s="31" t="s">
        <v>59</v>
      </c>
      <c r="D18" s="31" t="s">
        <v>27</v>
      </c>
      <c r="E18" s="38">
        <v>43951</v>
      </c>
      <c r="F18" s="31">
        <v>1</v>
      </c>
      <c r="G18" s="31" t="s">
        <v>19</v>
      </c>
      <c r="H18" s="38">
        <v>43950</v>
      </c>
      <c r="I18" s="38">
        <v>43950</v>
      </c>
      <c r="J18" s="38">
        <v>43950</v>
      </c>
      <c r="K18" s="34">
        <v>21972454</v>
      </c>
      <c r="L18" s="16">
        <v>21970453.850000001</v>
      </c>
      <c r="M18" s="19">
        <v>99.990897009999998</v>
      </c>
      <c r="N18" s="29">
        <v>3.3228941999999997E-2</v>
      </c>
      <c r="O18" s="31" t="s">
        <v>16</v>
      </c>
    </row>
    <row r="19" spans="1:15">
      <c r="A19" s="31">
        <v>14</v>
      </c>
      <c r="B19" s="31" t="s">
        <v>51</v>
      </c>
      <c r="C19" s="31" t="s">
        <v>59</v>
      </c>
      <c r="D19" s="31" t="s">
        <v>28</v>
      </c>
      <c r="E19" s="38">
        <v>43951</v>
      </c>
      <c r="F19" s="31">
        <v>1</v>
      </c>
      <c r="G19" s="31" t="s">
        <v>19</v>
      </c>
      <c r="H19" s="38">
        <v>43950</v>
      </c>
      <c r="I19" s="38">
        <v>43950</v>
      </c>
      <c r="J19" s="38">
        <v>43950</v>
      </c>
      <c r="K19" s="34">
        <v>6022799</v>
      </c>
      <c r="L19" s="16">
        <v>6022250.75</v>
      </c>
      <c r="M19" s="19">
        <v>99.990897009999998</v>
      </c>
      <c r="N19" s="29">
        <v>3.3228941999999997E-2</v>
      </c>
      <c r="O19" s="31" t="s">
        <v>16</v>
      </c>
    </row>
    <row r="20" spans="1:15">
      <c r="A20" s="31">
        <v>15</v>
      </c>
      <c r="B20" s="31" t="s">
        <v>51</v>
      </c>
      <c r="C20" s="31" t="s">
        <v>59</v>
      </c>
      <c r="D20" s="31" t="s">
        <v>29</v>
      </c>
      <c r="E20" s="38">
        <v>43951</v>
      </c>
      <c r="F20" s="31">
        <v>1</v>
      </c>
      <c r="G20" s="31" t="s">
        <v>19</v>
      </c>
      <c r="H20" s="38">
        <v>43950</v>
      </c>
      <c r="I20" s="38">
        <v>43950</v>
      </c>
      <c r="J20" s="38">
        <v>43950</v>
      </c>
      <c r="K20" s="34">
        <v>13959926</v>
      </c>
      <c r="L20" s="16">
        <v>13958655.23</v>
      </c>
      <c r="M20" s="19">
        <v>99.990897009999998</v>
      </c>
      <c r="N20" s="29">
        <v>3.3228941999999997E-2</v>
      </c>
      <c r="O20" s="31" t="s">
        <v>16</v>
      </c>
    </row>
    <row r="21" spans="1:15">
      <c r="A21" s="31">
        <v>16</v>
      </c>
      <c r="B21" s="31" t="s">
        <v>51</v>
      </c>
      <c r="C21" s="31" t="s">
        <v>59</v>
      </c>
      <c r="D21" s="31" t="s">
        <v>30</v>
      </c>
      <c r="E21" s="38">
        <v>43951</v>
      </c>
      <c r="F21" s="31">
        <v>1</v>
      </c>
      <c r="G21" s="31" t="s">
        <v>19</v>
      </c>
      <c r="H21" s="38">
        <v>43950</v>
      </c>
      <c r="I21" s="38">
        <v>43950</v>
      </c>
      <c r="J21" s="38">
        <v>43950</v>
      </c>
      <c r="K21" s="34">
        <v>30971708</v>
      </c>
      <c r="L21" s="16">
        <v>30968888.649999999</v>
      </c>
      <c r="M21" s="19">
        <v>99.990897009999998</v>
      </c>
      <c r="N21" s="29">
        <v>3.3228941999999997E-2</v>
      </c>
      <c r="O21" s="31" t="s">
        <v>16</v>
      </c>
    </row>
    <row r="22" spans="1:15">
      <c r="A22" s="31">
        <v>17</v>
      </c>
      <c r="B22" s="31" t="s">
        <v>51</v>
      </c>
      <c r="C22" s="31" t="s">
        <v>59</v>
      </c>
      <c r="D22" s="31" t="s">
        <v>31</v>
      </c>
      <c r="E22" s="38">
        <v>43951</v>
      </c>
      <c r="F22" s="31">
        <v>1</v>
      </c>
      <c r="G22" s="31" t="s">
        <v>19</v>
      </c>
      <c r="H22" s="38">
        <v>43950</v>
      </c>
      <c r="I22" s="38">
        <v>43950</v>
      </c>
      <c r="J22" s="38">
        <v>43950</v>
      </c>
      <c r="K22" s="34">
        <v>1497597</v>
      </c>
      <c r="L22" s="16">
        <v>1497460.67</v>
      </c>
      <c r="M22" s="19">
        <v>99.990897009999998</v>
      </c>
      <c r="N22" s="29">
        <v>3.3228941999999997E-2</v>
      </c>
      <c r="O22" s="31" t="s">
        <v>16</v>
      </c>
    </row>
    <row r="23" spans="1:15">
      <c r="A23" s="31">
        <v>18</v>
      </c>
      <c r="B23" s="31" t="s">
        <v>51</v>
      </c>
      <c r="C23" s="31" t="s">
        <v>59</v>
      </c>
      <c r="D23" s="31" t="s">
        <v>32</v>
      </c>
      <c r="E23" s="38">
        <v>43951</v>
      </c>
      <c r="F23" s="31">
        <v>1</v>
      </c>
      <c r="G23" s="31" t="s">
        <v>19</v>
      </c>
      <c r="H23" s="38">
        <v>43950</v>
      </c>
      <c r="I23" s="38">
        <v>43950</v>
      </c>
      <c r="J23" s="38">
        <v>43950</v>
      </c>
      <c r="K23" s="34">
        <v>583403181</v>
      </c>
      <c r="L23" s="16">
        <v>583350073.87</v>
      </c>
      <c r="M23" s="19">
        <v>99.990897009999998</v>
      </c>
      <c r="N23" s="29">
        <v>3.3228941999999997E-2</v>
      </c>
      <c r="O23" s="31" t="s">
        <v>16</v>
      </c>
    </row>
    <row r="24" spans="1:15">
      <c r="A24" s="31">
        <v>19</v>
      </c>
      <c r="B24" s="31" t="s">
        <v>51</v>
      </c>
      <c r="C24" s="31" t="s">
        <v>59</v>
      </c>
      <c r="D24" s="31" t="s">
        <v>33</v>
      </c>
      <c r="E24" s="38">
        <v>43951</v>
      </c>
      <c r="F24" s="31">
        <v>1</v>
      </c>
      <c r="G24" s="31" t="s">
        <v>19</v>
      </c>
      <c r="H24" s="38">
        <v>43950</v>
      </c>
      <c r="I24" s="38">
        <v>43950</v>
      </c>
      <c r="J24" s="38">
        <v>43950</v>
      </c>
      <c r="K24" s="34">
        <v>11501960</v>
      </c>
      <c r="L24" s="16">
        <v>11500912.98</v>
      </c>
      <c r="M24" s="19">
        <v>99.990897009999998</v>
      </c>
      <c r="N24" s="29">
        <v>3.3228941999999997E-2</v>
      </c>
      <c r="O24" s="31" t="s">
        <v>16</v>
      </c>
    </row>
    <row r="25" spans="1:15">
      <c r="A25" s="31">
        <v>20</v>
      </c>
      <c r="B25" s="31" t="s">
        <v>51</v>
      </c>
      <c r="C25" s="31" t="s">
        <v>59</v>
      </c>
      <c r="D25" s="31" t="s">
        <v>34</v>
      </c>
      <c r="E25" s="38">
        <v>43951</v>
      </c>
      <c r="F25" s="31">
        <v>1</v>
      </c>
      <c r="G25" s="31" t="s">
        <v>19</v>
      </c>
      <c r="H25" s="38">
        <v>43950</v>
      </c>
      <c r="I25" s="38">
        <v>43950</v>
      </c>
      <c r="J25" s="38">
        <v>43950</v>
      </c>
      <c r="K25" s="34">
        <v>1731065</v>
      </c>
      <c r="L25" s="16">
        <v>1730907.42</v>
      </c>
      <c r="M25" s="19">
        <v>99.990897009999998</v>
      </c>
      <c r="N25" s="29">
        <v>3.3228941999999997E-2</v>
      </c>
      <c r="O25" s="31" t="s">
        <v>16</v>
      </c>
    </row>
    <row r="26" spans="1:15">
      <c r="A26" s="31">
        <v>21</v>
      </c>
      <c r="B26" s="31" t="s">
        <v>51</v>
      </c>
      <c r="C26" s="31" t="s">
        <v>59</v>
      </c>
      <c r="D26" s="31" t="s">
        <v>35</v>
      </c>
      <c r="E26" s="38">
        <v>43951</v>
      </c>
      <c r="F26" s="31">
        <v>1</v>
      </c>
      <c r="G26" s="31" t="s">
        <v>19</v>
      </c>
      <c r="H26" s="38">
        <v>43950</v>
      </c>
      <c r="I26" s="38">
        <v>43950</v>
      </c>
      <c r="J26" s="38">
        <v>43950</v>
      </c>
      <c r="K26" s="34">
        <v>834122</v>
      </c>
      <c r="L26" s="16">
        <v>834046.07</v>
      </c>
      <c r="M26" s="19">
        <v>99.990897009999998</v>
      </c>
      <c r="N26" s="29">
        <v>3.3228941999999997E-2</v>
      </c>
      <c r="O26" s="31" t="s">
        <v>16</v>
      </c>
    </row>
    <row r="27" spans="1:15">
      <c r="A27" s="31">
        <v>22</v>
      </c>
      <c r="B27" s="31" t="s">
        <v>51</v>
      </c>
      <c r="C27" s="31" t="s">
        <v>59</v>
      </c>
      <c r="D27" s="31" t="s">
        <v>36</v>
      </c>
      <c r="E27" s="38">
        <v>43951</v>
      </c>
      <c r="F27" s="31">
        <v>1</v>
      </c>
      <c r="G27" s="31" t="s">
        <v>19</v>
      </c>
      <c r="H27" s="38">
        <v>43950</v>
      </c>
      <c r="I27" s="38">
        <v>43950</v>
      </c>
      <c r="J27" s="38">
        <v>43950</v>
      </c>
      <c r="K27" s="34">
        <v>58303645</v>
      </c>
      <c r="L27" s="16">
        <v>58298337.630000003</v>
      </c>
      <c r="M27" s="19">
        <v>99.990897009999998</v>
      </c>
      <c r="N27" s="29">
        <v>3.3228941999999997E-2</v>
      </c>
      <c r="O27" s="31" t="s">
        <v>16</v>
      </c>
    </row>
    <row r="28" spans="1:15">
      <c r="A28" s="31">
        <v>23</v>
      </c>
      <c r="B28" s="31" t="s">
        <v>51</v>
      </c>
      <c r="C28" s="31" t="s">
        <v>59</v>
      </c>
      <c r="D28" s="31" t="s">
        <v>37</v>
      </c>
      <c r="E28" s="38">
        <v>43951</v>
      </c>
      <c r="F28" s="31">
        <v>1</v>
      </c>
      <c r="G28" s="31" t="s">
        <v>19</v>
      </c>
      <c r="H28" s="38">
        <v>43950</v>
      </c>
      <c r="I28" s="38">
        <v>43950</v>
      </c>
      <c r="J28" s="38">
        <v>43950</v>
      </c>
      <c r="K28" s="34">
        <v>30969901</v>
      </c>
      <c r="L28" s="16">
        <v>30967081.809999999</v>
      </c>
      <c r="M28" s="19">
        <v>99.990897009999998</v>
      </c>
      <c r="N28" s="29">
        <v>3.3228941999999997E-2</v>
      </c>
      <c r="O28" s="31" t="s">
        <v>16</v>
      </c>
    </row>
    <row r="29" spans="1:15">
      <c r="A29" s="31">
        <v>24</v>
      </c>
      <c r="B29" s="31" t="s">
        <v>51</v>
      </c>
      <c r="C29" s="31" t="s">
        <v>59</v>
      </c>
      <c r="D29" s="31" t="s">
        <v>38</v>
      </c>
      <c r="E29" s="38">
        <v>43951</v>
      </c>
      <c r="F29" s="31">
        <v>1</v>
      </c>
      <c r="G29" s="31" t="s">
        <v>19</v>
      </c>
      <c r="H29" s="38">
        <v>43950</v>
      </c>
      <c r="I29" s="38">
        <v>43950</v>
      </c>
      <c r="J29" s="38">
        <v>43950</v>
      </c>
      <c r="K29" s="34">
        <v>28793104</v>
      </c>
      <c r="L29" s="16">
        <v>28790482.969999999</v>
      </c>
      <c r="M29" s="19">
        <v>99.990897009999998</v>
      </c>
      <c r="N29" s="29">
        <v>3.3228941999999997E-2</v>
      </c>
      <c r="O29" s="31" t="s">
        <v>16</v>
      </c>
    </row>
    <row r="30" spans="1:15">
      <c r="A30" s="31">
        <v>25</v>
      </c>
      <c r="B30" s="31" t="s">
        <v>51</v>
      </c>
      <c r="C30" s="31" t="s">
        <v>59</v>
      </c>
      <c r="D30" s="31" t="s">
        <v>39</v>
      </c>
      <c r="E30" s="38">
        <v>43951</v>
      </c>
      <c r="F30" s="31">
        <v>1</v>
      </c>
      <c r="G30" s="31" t="s">
        <v>19</v>
      </c>
      <c r="H30" s="38">
        <v>43950</v>
      </c>
      <c r="I30" s="38">
        <v>43950</v>
      </c>
      <c r="J30" s="38">
        <v>43950</v>
      </c>
      <c r="K30" s="34">
        <v>100122347</v>
      </c>
      <c r="L30" s="16">
        <v>100113232.87</v>
      </c>
      <c r="M30" s="19">
        <v>99.990897009999998</v>
      </c>
      <c r="N30" s="29">
        <v>3.3228941999999997E-2</v>
      </c>
      <c r="O30" s="31" t="s">
        <v>16</v>
      </c>
    </row>
    <row r="31" spans="1:15">
      <c r="A31" s="31">
        <v>26</v>
      </c>
      <c r="B31" s="31" t="s">
        <v>51</v>
      </c>
      <c r="C31" s="31" t="s">
        <v>59</v>
      </c>
      <c r="D31" s="31" t="s">
        <v>40</v>
      </c>
      <c r="E31" s="38">
        <v>43951</v>
      </c>
      <c r="F31" s="31">
        <v>1</v>
      </c>
      <c r="G31" s="31" t="s">
        <v>19</v>
      </c>
      <c r="H31" s="38">
        <v>43950</v>
      </c>
      <c r="I31" s="38">
        <v>43950</v>
      </c>
      <c r="J31" s="38">
        <v>43950</v>
      </c>
      <c r="K31" s="34">
        <v>7892845</v>
      </c>
      <c r="L31" s="16">
        <v>7892126.5199999996</v>
      </c>
      <c r="M31" s="19">
        <v>99.990897009999998</v>
      </c>
      <c r="N31" s="29">
        <v>3.3228941999999997E-2</v>
      </c>
      <c r="O31" s="31" t="s">
        <v>16</v>
      </c>
    </row>
    <row r="32" spans="1:15">
      <c r="A32" s="31">
        <v>27</v>
      </c>
      <c r="B32" s="31" t="s">
        <v>51</v>
      </c>
      <c r="C32" s="31" t="s">
        <v>59</v>
      </c>
      <c r="D32" s="31" t="s">
        <v>41</v>
      </c>
      <c r="E32" s="38">
        <v>43951</v>
      </c>
      <c r="F32" s="31">
        <v>1</v>
      </c>
      <c r="G32" s="31" t="s">
        <v>19</v>
      </c>
      <c r="H32" s="38">
        <v>43950</v>
      </c>
      <c r="I32" s="38">
        <v>43950</v>
      </c>
      <c r="J32" s="38">
        <v>43950</v>
      </c>
      <c r="K32" s="34">
        <v>478998150</v>
      </c>
      <c r="L32" s="16">
        <v>478954546.85000002</v>
      </c>
      <c r="M32" s="19">
        <v>99.990897009999998</v>
      </c>
      <c r="N32" s="29">
        <v>3.3228941999999997E-2</v>
      </c>
      <c r="O32" s="31" t="s">
        <v>16</v>
      </c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+'29-04-2020'!E3+1</f>
        <v>43951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52</v>
      </c>
      <c r="C6" s="31" t="s">
        <v>53</v>
      </c>
      <c r="D6" s="31" t="s">
        <v>32</v>
      </c>
      <c r="E6" s="38">
        <v>43997</v>
      </c>
      <c r="F6" s="31">
        <v>46</v>
      </c>
      <c r="G6" s="31" t="s">
        <v>19</v>
      </c>
      <c r="H6" s="38">
        <v>43951</v>
      </c>
      <c r="I6" s="38">
        <v>43951</v>
      </c>
      <c r="J6" s="38">
        <v>43951</v>
      </c>
      <c r="K6" s="34">
        <v>2500000</v>
      </c>
      <c r="L6" s="16">
        <v>248746000</v>
      </c>
      <c r="M6" s="19">
        <v>99.498400000000004</v>
      </c>
      <c r="N6" s="29">
        <v>4.0111109999999998E-2</v>
      </c>
      <c r="O6" s="31" t="s">
        <v>16</v>
      </c>
    </row>
    <row r="7" spans="1:15">
      <c r="A7" s="31">
        <f>A6+1</f>
        <v>2</v>
      </c>
      <c r="B7" s="31" t="s">
        <v>52</v>
      </c>
      <c r="C7" s="31" t="s">
        <v>53</v>
      </c>
      <c r="D7" s="31" t="s">
        <v>32</v>
      </c>
      <c r="E7" s="38">
        <v>43997</v>
      </c>
      <c r="F7" s="31">
        <v>46</v>
      </c>
      <c r="G7" s="31" t="s">
        <v>19</v>
      </c>
      <c r="H7" s="38">
        <v>43951</v>
      </c>
      <c r="I7" s="38">
        <v>43951</v>
      </c>
      <c r="J7" s="38">
        <v>43951</v>
      </c>
      <c r="K7" s="34">
        <v>5000000</v>
      </c>
      <c r="L7" s="16">
        <v>497492000</v>
      </c>
      <c r="M7" s="19">
        <v>99.498400000000004</v>
      </c>
      <c r="N7" s="29">
        <v>4.0111109999999998E-2</v>
      </c>
      <c r="O7" s="31" t="s">
        <v>16</v>
      </c>
    </row>
    <row r="8" spans="1:15">
      <c r="A8" s="31">
        <f t="shared" ref="A8:A33" si="0">A7+1</f>
        <v>3</v>
      </c>
      <c r="B8" s="31" t="s">
        <v>52</v>
      </c>
      <c r="C8" s="31" t="s">
        <v>53</v>
      </c>
      <c r="D8" s="31" t="s">
        <v>32</v>
      </c>
      <c r="E8" s="38">
        <v>43997</v>
      </c>
      <c r="F8" s="31">
        <v>46</v>
      </c>
      <c r="G8" s="31" t="s">
        <v>19</v>
      </c>
      <c r="H8" s="38">
        <v>43951</v>
      </c>
      <c r="I8" s="38">
        <v>43951</v>
      </c>
      <c r="J8" s="38">
        <v>43951</v>
      </c>
      <c r="K8" s="34">
        <v>2500000</v>
      </c>
      <c r="L8" s="16">
        <v>248731000</v>
      </c>
      <c r="M8" s="19">
        <v>99.498400000000004</v>
      </c>
      <c r="N8" s="29">
        <v>4.0111109999999998E-2</v>
      </c>
      <c r="O8" s="31" t="s">
        <v>16</v>
      </c>
    </row>
    <row r="9" spans="1:15">
      <c r="A9" s="31">
        <f t="shared" si="0"/>
        <v>4</v>
      </c>
      <c r="B9" s="31" t="s">
        <v>54</v>
      </c>
      <c r="C9" s="31" t="s">
        <v>55</v>
      </c>
      <c r="D9" s="31" t="s">
        <v>32</v>
      </c>
      <c r="E9" s="38">
        <v>43983</v>
      </c>
      <c r="F9" s="31">
        <v>32</v>
      </c>
      <c r="G9" s="31" t="s">
        <v>19</v>
      </c>
      <c r="H9" s="38">
        <v>43951</v>
      </c>
      <c r="I9" s="38">
        <v>43951</v>
      </c>
      <c r="J9" s="38">
        <v>43951</v>
      </c>
      <c r="K9" s="34">
        <v>2500000</v>
      </c>
      <c r="L9" s="16">
        <v>249126250</v>
      </c>
      <c r="M9" s="19">
        <v>99.650499999999994</v>
      </c>
      <c r="N9" s="29">
        <v>4.0114259999999999E-2</v>
      </c>
      <c r="O9" s="31" t="s">
        <v>16</v>
      </c>
    </row>
    <row r="10" spans="1:15">
      <c r="A10" s="31">
        <f t="shared" si="0"/>
        <v>5</v>
      </c>
      <c r="B10" s="31" t="s">
        <v>56</v>
      </c>
      <c r="C10" s="31" t="s">
        <v>57</v>
      </c>
      <c r="D10" s="31" t="s">
        <v>32</v>
      </c>
      <c r="E10" s="38">
        <v>44042</v>
      </c>
      <c r="F10" s="31">
        <v>91</v>
      </c>
      <c r="G10" s="31" t="s">
        <v>19</v>
      </c>
      <c r="H10" s="38">
        <v>43951</v>
      </c>
      <c r="I10" s="38">
        <v>43951</v>
      </c>
      <c r="J10" s="38">
        <v>43951</v>
      </c>
      <c r="K10" s="34">
        <v>5000000</v>
      </c>
      <c r="L10" s="16">
        <v>492449500</v>
      </c>
      <c r="M10" s="19">
        <v>98.489900000000006</v>
      </c>
      <c r="N10" s="29">
        <v>6.1498635956524286E-2</v>
      </c>
      <c r="O10" s="31" t="s">
        <v>16</v>
      </c>
    </row>
    <row r="11" spans="1:15">
      <c r="A11" s="31">
        <f t="shared" si="0"/>
        <v>6</v>
      </c>
      <c r="B11" s="31" t="s">
        <v>58</v>
      </c>
      <c r="C11" s="31" t="s">
        <v>59</v>
      </c>
      <c r="D11" s="31" t="s">
        <v>18</v>
      </c>
      <c r="E11" s="38">
        <v>43955</v>
      </c>
      <c r="F11" s="31">
        <v>4</v>
      </c>
      <c r="G11" s="31" t="s">
        <v>19</v>
      </c>
      <c r="H11" s="38">
        <v>43951</v>
      </c>
      <c r="I11" s="38">
        <v>43951</v>
      </c>
      <c r="J11" s="38">
        <v>43951</v>
      </c>
      <c r="K11" s="34">
        <v>117077741</v>
      </c>
      <c r="L11" s="16">
        <v>117032621.18000001</v>
      </c>
      <c r="M11" s="19">
        <v>99.961461659999998</v>
      </c>
      <c r="N11" s="29">
        <v>3.5179794899999998E-2</v>
      </c>
      <c r="O11" s="31" t="s">
        <v>16</v>
      </c>
    </row>
    <row r="12" spans="1:15">
      <c r="A12" s="31">
        <f t="shared" si="0"/>
        <v>7</v>
      </c>
      <c r="B12" s="31" t="s">
        <v>58</v>
      </c>
      <c r="C12" s="31" t="s">
        <v>59</v>
      </c>
      <c r="D12" s="31" t="s">
        <v>20</v>
      </c>
      <c r="E12" s="38">
        <v>43955</v>
      </c>
      <c r="F12" s="31">
        <v>4</v>
      </c>
      <c r="G12" s="31" t="s">
        <v>19</v>
      </c>
      <c r="H12" s="38">
        <v>43951</v>
      </c>
      <c r="I12" s="38">
        <v>43951</v>
      </c>
      <c r="J12" s="38">
        <v>43951</v>
      </c>
      <c r="K12" s="34">
        <v>35529090</v>
      </c>
      <c r="L12" s="16">
        <v>35515397.68</v>
      </c>
      <c r="M12" s="19">
        <v>99.961461659999998</v>
      </c>
      <c r="N12" s="29">
        <v>3.5179794899999998E-2</v>
      </c>
      <c r="O12" s="31" t="s">
        <v>16</v>
      </c>
    </row>
    <row r="13" spans="1:15">
      <c r="A13" s="31">
        <f t="shared" si="0"/>
        <v>8</v>
      </c>
      <c r="B13" s="31" t="s">
        <v>58</v>
      </c>
      <c r="C13" s="31" t="s">
        <v>59</v>
      </c>
      <c r="D13" s="31" t="s">
        <v>21</v>
      </c>
      <c r="E13" s="38">
        <v>43955</v>
      </c>
      <c r="F13" s="31">
        <v>4</v>
      </c>
      <c r="G13" s="31" t="s">
        <v>19</v>
      </c>
      <c r="H13" s="38">
        <v>43951</v>
      </c>
      <c r="I13" s="38">
        <v>43951</v>
      </c>
      <c r="J13" s="38">
        <v>43951</v>
      </c>
      <c r="K13" s="34">
        <v>37127280</v>
      </c>
      <c r="L13" s="16">
        <v>37112971.759999998</v>
      </c>
      <c r="M13" s="19">
        <v>99.961461659999998</v>
      </c>
      <c r="N13" s="29">
        <v>3.5179794899999998E-2</v>
      </c>
      <c r="O13" s="31" t="s">
        <v>16</v>
      </c>
    </row>
    <row r="14" spans="1:15">
      <c r="A14" s="31">
        <f t="shared" si="0"/>
        <v>9</v>
      </c>
      <c r="B14" s="31" t="s">
        <v>58</v>
      </c>
      <c r="C14" s="31" t="s">
        <v>59</v>
      </c>
      <c r="D14" s="31" t="s">
        <v>22</v>
      </c>
      <c r="E14" s="38">
        <v>43955</v>
      </c>
      <c r="F14" s="31">
        <v>4</v>
      </c>
      <c r="G14" s="31" t="s">
        <v>19</v>
      </c>
      <c r="H14" s="38">
        <v>43951</v>
      </c>
      <c r="I14" s="38">
        <v>43951</v>
      </c>
      <c r="J14" s="38">
        <v>43951</v>
      </c>
      <c r="K14" s="34">
        <v>80523233</v>
      </c>
      <c r="L14" s="16">
        <v>80492200.680000007</v>
      </c>
      <c r="M14" s="19">
        <v>99.961461659999998</v>
      </c>
      <c r="N14" s="29">
        <v>3.5179794899999998E-2</v>
      </c>
      <c r="O14" s="31" t="s">
        <v>16</v>
      </c>
    </row>
    <row r="15" spans="1:15">
      <c r="A15" s="31">
        <f t="shared" si="0"/>
        <v>10</v>
      </c>
      <c r="B15" s="31" t="s">
        <v>58</v>
      </c>
      <c r="C15" s="31" t="s">
        <v>59</v>
      </c>
      <c r="D15" s="31" t="s">
        <v>23</v>
      </c>
      <c r="E15" s="38">
        <v>43955</v>
      </c>
      <c r="F15" s="31">
        <v>4</v>
      </c>
      <c r="G15" s="31" t="s">
        <v>19</v>
      </c>
      <c r="H15" s="38">
        <v>43951</v>
      </c>
      <c r="I15" s="38">
        <v>43951</v>
      </c>
      <c r="J15" s="38">
        <v>43951</v>
      </c>
      <c r="K15" s="34">
        <v>18363042</v>
      </c>
      <c r="L15" s="16">
        <v>18355965.190000001</v>
      </c>
      <c r="M15" s="19">
        <v>99.961461659999998</v>
      </c>
      <c r="N15" s="29">
        <v>3.5179794899999998E-2</v>
      </c>
      <c r="O15" s="31" t="s">
        <v>16</v>
      </c>
    </row>
    <row r="16" spans="1:15">
      <c r="A16" s="31">
        <f t="shared" si="0"/>
        <v>11</v>
      </c>
      <c r="B16" s="31" t="s">
        <v>58</v>
      </c>
      <c r="C16" s="31" t="s">
        <v>59</v>
      </c>
      <c r="D16" s="31" t="s">
        <v>24</v>
      </c>
      <c r="E16" s="38">
        <v>43955</v>
      </c>
      <c r="F16" s="31">
        <v>4</v>
      </c>
      <c r="G16" s="31" t="s">
        <v>19</v>
      </c>
      <c r="H16" s="38">
        <v>43951</v>
      </c>
      <c r="I16" s="38">
        <v>43951</v>
      </c>
      <c r="J16" s="38">
        <v>43951</v>
      </c>
      <c r="K16" s="34">
        <v>60442895</v>
      </c>
      <c r="L16" s="16">
        <v>60419601.310000002</v>
      </c>
      <c r="M16" s="19">
        <v>99.961461659999998</v>
      </c>
      <c r="N16" s="29">
        <v>3.5179794899999998E-2</v>
      </c>
      <c r="O16" s="31" t="s">
        <v>16</v>
      </c>
    </row>
    <row r="17" spans="1:15">
      <c r="A17" s="31">
        <f t="shared" si="0"/>
        <v>12</v>
      </c>
      <c r="B17" s="31" t="s">
        <v>58</v>
      </c>
      <c r="C17" s="31" t="s">
        <v>59</v>
      </c>
      <c r="D17" s="31" t="s">
        <v>25</v>
      </c>
      <c r="E17" s="38">
        <v>43955</v>
      </c>
      <c r="F17" s="31">
        <v>4</v>
      </c>
      <c r="G17" s="31" t="s">
        <v>19</v>
      </c>
      <c r="H17" s="38">
        <v>43951</v>
      </c>
      <c r="I17" s="38">
        <v>43951</v>
      </c>
      <c r="J17" s="38">
        <v>43951</v>
      </c>
      <c r="K17" s="34">
        <v>3935486</v>
      </c>
      <c r="L17" s="16">
        <v>3933969.33</v>
      </c>
      <c r="M17" s="19">
        <v>99.961461659999998</v>
      </c>
      <c r="N17" s="29">
        <v>3.5179794899999998E-2</v>
      </c>
      <c r="O17" s="31" t="s">
        <v>16</v>
      </c>
    </row>
    <row r="18" spans="1:15">
      <c r="A18" s="31">
        <f t="shared" si="0"/>
        <v>13</v>
      </c>
      <c r="B18" s="31" t="s">
        <v>58</v>
      </c>
      <c r="C18" s="31" t="s">
        <v>59</v>
      </c>
      <c r="D18" s="31" t="s">
        <v>26</v>
      </c>
      <c r="E18" s="38">
        <v>43955</v>
      </c>
      <c r="F18" s="31">
        <v>4</v>
      </c>
      <c r="G18" s="31" t="s">
        <v>19</v>
      </c>
      <c r="H18" s="38">
        <v>43951</v>
      </c>
      <c r="I18" s="38">
        <v>43951</v>
      </c>
      <c r="J18" s="38">
        <v>43951</v>
      </c>
      <c r="K18" s="34">
        <v>28565036</v>
      </c>
      <c r="L18" s="16">
        <v>28554027.510000002</v>
      </c>
      <c r="M18" s="19">
        <v>99.961461659999998</v>
      </c>
      <c r="N18" s="29">
        <v>3.5179794899999998E-2</v>
      </c>
      <c r="O18" s="31" t="s">
        <v>16</v>
      </c>
    </row>
    <row r="19" spans="1:15">
      <c r="A19" s="31">
        <f t="shared" si="0"/>
        <v>14</v>
      </c>
      <c r="B19" s="31" t="s">
        <v>58</v>
      </c>
      <c r="C19" s="31" t="s">
        <v>59</v>
      </c>
      <c r="D19" s="31" t="s">
        <v>27</v>
      </c>
      <c r="E19" s="38">
        <v>43955</v>
      </c>
      <c r="F19" s="31">
        <v>4</v>
      </c>
      <c r="G19" s="31" t="s">
        <v>19</v>
      </c>
      <c r="H19" s="38">
        <v>43951</v>
      </c>
      <c r="I19" s="38">
        <v>43951</v>
      </c>
      <c r="J19" s="38">
        <v>43951</v>
      </c>
      <c r="K19" s="34">
        <v>21523104</v>
      </c>
      <c r="L19" s="16">
        <v>21514809.350000001</v>
      </c>
      <c r="M19" s="19">
        <v>99.961461659999998</v>
      </c>
      <c r="N19" s="29">
        <v>3.5179794899999998E-2</v>
      </c>
      <c r="O19" s="31" t="s">
        <v>16</v>
      </c>
    </row>
    <row r="20" spans="1:15">
      <c r="A20" s="31">
        <f t="shared" si="0"/>
        <v>15</v>
      </c>
      <c r="B20" s="31" t="s">
        <v>58</v>
      </c>
      <c r="C20" s="31" t="s">
        <v>59</v>
      </c>
      <c r="D20" s="31" t="s">
        <v>28</v>
      </c>
      <c r="E20" s="38">
        <v>43955</v>
      </c>
      <c r="F20" s="31">
        <v>4</v>
      </c>
      <c r="G20" s="31" t="s">
        <v>19</v>
      </c>
      <c r="H20" s="38">
        <v>43951</v>
      </c>
      <c r="I20" s="38">
        <v>43951</v>
      </c>
      <c r="J20" s="38">
        <v>43951</v>
      </c>
      <c r="K20" s="34">
        <v>5998148</v>
      </c>
      <c r="L20" s="16">
        <v>5995836.4100000001</v>
      </c>
      <c r="M20" s="19">
        <v>99.961461659999998</v>
      </c>
      <c r="N20" s="29">
        <v>3.5179794899999998E-2</v>
      </c>
      <c r="O20" s="31" t="s">
        <v>16</v>
      </c>
    </row>
    <row r="21" spans="1:15">
      <c r="A21" s="31">
        <f t="shared" si="0"/>
        <v>16</v>
      </c>
      <c r="B21" s="31" t="s">
        <v>58</v>
      </c>
      <c r="C21" s="31" t="s">
        <v>59</v>
      </c>
      <c r="D21" s="31" t="s">
        <v>29</v>
      </c>
      <c r="E21" s="38">
        <v>43955</v>
      </c>
      <c r="F21" s="31">
        <v>4</v>
      </c>
      <c r="G21" s="31" t="s">
        <v>19</v>
      </c>
      <c r="H21" s="38">
        <v>43951</v>
      </c>
      <c r="I21" s="38">
        <v>43951</v>
      </c>
      <c r="J21" s="38">
        <v>43951</v>
      </c>
      <c r="K21" s="34">
        <v>17805520</v>
      </c>
      <c r="L21" s="16">
        <v>17798658.050000001</v>
      </c>
      <c r="M21" s="19">
        <v>99.961461659999998</v>
      </c>
      <c r="N21" s="29">
        <v>3.5179794899999998E-2</v>
      </c>
      <c r="O21" s="31" t="s">
        <v>16</v>
      </c>
    </row>
    <row r="22" spans="1:15">
      <c r="A22" s="31">
        <f t="shared" si="0"/>
        <v>17</v>
      </c>
      <c r="B22" s="31" t="s">
        <v>58</v>
      </c>
      <c r="C22" s="31" t="s">
        <v>59</v>
      </c>
      <c r="D22" s="31" t="s">
        <v>30</v>
      </c>
      <c r="E22" s="38">
        <v>43955</v>
      </c>
      <c r="F22" s="31">
        <v>4</v>
      </c>
      <c r="G22" s="31" t="s">
        <v>19</v>
      </c>
      <c r="H22" s="38">
        <v>43951</v>
      </c>
      <c r="I22" s="38">
        <v>43951</v>
      </c>
      <c r="J22" s="38">
        <v>43951</v>
      </c>
      <c r="K22" s="34">
        <v>30986473</v>
      </c>
      <c r="L22" s="16">
        <v>30974531.329999998</v>
      </c>
      <c r="M22" s="19">
        <v>99.961461659999998</v>
      </c>
      <c r="N22" s="29">
        <v>3.5179794899999998E-2</v>
      </c>
      <c r="O22" s="31" t="s">
        <v>16</v>
      </c>
    </row>
    <row r="23" spans="1:15">
      <c r="A23" s="31">
        <f t="shared" si="0"/>
        <v>18</v>
      </c>
      <c r="B23" s="31" t="s">
        <v>58</v>
      </c>
      <c r="C23" s="31" t="s">
        <v>59</v>
      </c>
      <c r="D23" s="31" t="s">
        <v>31</v>
      </c>
      <c r="E23" s="38">
        <v>43955</v>
      </c>
      <c r="F23" s="31">
        <v>4</v>
      </c>
      <c r="G23" s="31" t="s">
        <v>19</v>
      </c>
      <c r="H23" s="38">
        <v>43951</v>
      </c>
      <c r="I23" s="38">
        <v>43951</v>
      </c>
      <c r="J23" s="38">
        <v>43951</v>
      </c>
      <c r="K23" s="34">
        <v>1743385</v>
      </c>
      <c r="L23" s="16">
        <v>1742713.13</v>
      </c>
      <c r="M23" s="19">
        <v>99.961461659999998</v>
      </c>
      <c r="N23" s="29">
        <v>3.5179794899999998E-2</v>
      </c>
      <c r="O23" s="31" t="s">
        <v>16</v>
      </c>
    </row>
    <row r="24" spans="1:15">
      <c r="A24" s="31">
        <f t="shared" si="0"/>
        <v>19</v>
      </c>
      <c r="B24" s="31" t="s">
        <v>58</v>
      </c>
      <c r="C24" s="31" t="s">
        <v>59</v>
      </c>
      <c r="D24" s="31" t="s">
        <v>32</v>
      </c>
      <c r="E24" s="38">
        <v>43955</v>
      </c>
      <c r="F24" s="31">
        <v>4</v>
      </c>
      <c r="G24" s="31" t="s">
        <v>19</v>
      </c>
      <c r="H24" s="38">
        <v>43951</v>
      </c>
      <c r="I24" s="38">
        <v>43951</v>
      </c>
      <c r="J24" s="38">
        <v>43951</v>
      </c>
      <c r="K24" s="34">
        <v>132138612</v>
      </c>
      <c r="L24" s="16">
        <v>132087687.97</v>
      </c>
      <c r="M24" s="19">
        <v>99.961461659999998</v>
      </c>
      <c r="N24" s="29">
        <v>3.5179794899999998E-2</v>
      </c>
      <c r="O24" s="31" t="s">
        <v>16</v>
      </c>
    </row>
    <row r="25" spans="1:15">
      <c r="A25" s="31">
        <f t="shared" si="0"/>
        <v>20</v>
      </c>
      <c r="B25" s="31" t="s">
        <v>58</v>
      </c>
      <c r="C25" s="31" t="s">
        <v>59</v>
      </c>
      <c r="D25" s="31" t="s">
        <v>33</v>
      </c>
      <c r="E25" s="38">
        <v>43955</v>
      </c>
      <c r="F25" s="31">
        <v>4</v>
      </c>
      <c r="G25" s="31" t="s">
        <v>19</v>
      </c>
      <c r="H25" s="38">
        <v>43951</v>
      </c>
      <c r="I25" s="38">
        <v>43951</v>
      </c>
      <c r="J25" s="38">
        <v>43951</v>
      </c>
      <c r="K25" s="34">
        <v>11565740</v>
      </c>
      <c r="L25" s="16">
        <v>11561282.76</v>
      </c>
      <c r="M25" s="19">
        <v>99.961461659999998</v>
      </c>
      <c r="N25" s="29">
        <v>3.5179794899999998E-2</v>
      </c>
      <c r="O25" s="31" t="s">
        <v>16</v>
      </c>
    </row>
    <row r="26" spans="1:15">
      <c r="A26" s="31">
        <f t="shared" si="0"/>
        <v>21</v>
      </c>
      <c r="B26" s="31" t="s">
        <v>58</v>
      </c>
      <c r="C26" s="31" t="s">
        <v>59</v>
      </c>
      <c r="D26" s="31" t="s">
        <v>34</v>
      </c>
      <c r="E26" s="38">
        <v>43955</v>
      </c>
      <c r="F26" s="31">
        <v>4</v>
      </c>
      <c r="G26" s="31" t="s">
        <v>19</v>
      </c>
      <c r="H26" s="38">
        <v>43951</v>
      </c>
      <c r="I26" s="38">
        <v>43951</v>
      </c>
      <c r="J26" s="38">
        <v>43951</v>
      </c>
      <c r="K26" s="34">
        <v>1491045</v>
      </c>
      <c r="L26" s="16">
        <v>1490470.38</v>
      </c>
      <c r="M26" s="19">
        <v>99.961461659999998</v>
      </c>
      <c r="N26" s="29">
        <v>3.5179794899999998E-2</v>
      </c>
      <c r="O26" s="31" t="s">
        <v>16</v>
      </c>
    </row>
    <row r="27" spans="1:15">
      <c r="A27" s="31">
        <f t="shared" si="0"/>
        <v>22</v>
      </c>
      <c r="B27" s="31" t="s">
        <v>58</v>
      </c>
      <c r="C27" s="31" t="s">
        <v>59</v>
      </c>
      <c r="D27" s="31" t="s">
        <v>35</v>
      </c>
      <c r="E27" s="38">
        <v>43955</v>
      </c>
      <c r="F27" s="31">
        <v>4</v>
      </c>
      <c r="G27" s="31" t="s">
        <v>19</v>
      </c>
      <c r="H27" s="38">
        <v>43951</v>
      </c>
      <c r="I27" s="38">
        <v>43951</v>
      </c>
      <c r="J27" s="38">
        <v>43951</v>
      </c>
      <c r="K27" s="34">
        <v>684608</v>
      </c>
      <c r="L27" s="16">
        <v>684344.16</v>
      </c>
      <c r="M27" s="19">
        <v>99.961461659999998</v>
      </c>
      <c r="N27" s="29">
        <v>3.5179794899999998E-2</v>
      </c>
      <c r="O27" s="31" t="s">
        <v>16</v>
      </c>
    </row>
    <row r="28" spans="1:15">
      <c r="A28" s="31">
        <f t="shared" si="0"/>
        <v>23</v>
      </c>
      <c r="B28" s="31" t="s">
        <v>58</v>
      </c>
      <c r="C28" s="31" t="s">
        <v>59</v>
      </c>
      <c r="D28" s="31" t="s">
        <v>36</v>
      </c>
      <c r="E28" s="38">
        <v>43955</v>
      </c>
      <c r="F28" s="31">
        <v>4</v>
      </c>
      <c r="G28" s="31" t="s">
        <v>19</v>
      </c>
      <c r="H28" s="38">
        <v>43951</v>
      </c>
      <c r="I28" s="38">
        <v>43951</v>
      </c>
      <c r="J28" s="38">
        <v>43951</v>
      </c>
      <c r="K28" s="34">
        <v>57382354</v>
      </c>
      <c r="L28" s="16">
        <v>57360239.789999999</v>
      </c>
      <c r="M28" s="19">
        <v>99.961461659999998</v>
      </c>
      <c r="N28" s="29">
        <v>3.5179794899999998E-2</v>
      </c>
      <c r="O28" s="31" t="s">
        <v>16</v>
      </c>
    </row>
    <row r="29" spans="1:15">
      <c r="A29" s="31">
        <f t="shared" si="0"/>
        <v>24</v>
      </c>
      <c r="B29" s="31" t="s">
        <v>58</v>
      </c>
      <c r="C29" s="31" t="s">
        <v>59</v>
      </c>
      <c r="D29" s="31" t="s">
        <v>37</v>
      </c>
      <c r="E29" s="38">
        <v>43955</v>
      </c>
      <c r="F29" s="31">
        <v>4</v>
      </c>
      <c r="G29" s="31" t="s">
        <v>19</v>
      </c>
      <c r="H29" s="38">
        <v>43951</v>
      </c>
      <c r="I29" s="38">
        <v>43951</v>
      </c>
      <c r="J29" s="38">
        <v>43951</v>
      </c>
      <c r="K29" s="34">
        <v>58859803</v>
      </c>
      <c r="L29" s="16">
        <v>58837119.409999996</v>
      </c>
      <c r="M29" s="19">
        <v>99.961461659999998</v>
      </c>
      <c r="N29" s="29">
        <v>3.5179794899999998E-2</v>
      </c>
      <c r="O29" s="31" t="s">
        <v>16</v>
      </c>
    </row>
    <row r="30" spans="1:15">
      <c r="A30" s="31">
        <f t="shared" si="0"/>
        <v>25</v>
      </c>
      <c r="B30" s="31" t="s">
        <v>58</v>
      </c>
      <c r="C30" s="31" t="s">
        <v>59</v>
      </c>
      <c r="D30" s="31" t="s">
        <v>38</v>
      </c>
      <c r="E30" s="38">
        <v>43955</v>
      </c>
      <c r="F30" s="31">
        <v>4</v>
      </c>
      <c r="G30" s="31" t="s">
        <v>19</v>
      </c>
      <c r="H30" s="38">
        <v>43951</v>
      </c>
      <c r="I30" s="38">
        <v>43951</v>
      </c>
      <c r="J30" s="38">
        <v>43951</v>
      </c>
      <c r="K30" s="34">
        <v>1612529</v>
      </c>
      <c r="L30" s="16">
        <v>1611907.56</v>
      </c>
      <c r="M30" s="19">
        <v>99.961461659999998</v>
      </c>
      <c r="N30" s="29">
        <v>3.5179794899999998E-2</v>
      </c>
      <c r="O30" s="31" t="s">
        <v>16</v>
      </c>
    </row>
    <row r="31" spans="1:15">
      <c r="A31" s="31">
        <f t="shared" si="0"/>
        <v>26</v>
      </c>
      <c r="B31" s="31" t="s">
        <v>58</v>
      </c>
      <c r="C31" s="31" t="s">
        <v>59</v>
      </c>
      <c r="D31" s="31" t="s">
        <v>39</v>
      </c>
      <c r="E31" s="38">
        <v>43955</v>
      </c>
      <c r="F31" s="31">
        <v>4</v>
      </c>
      <c r="G31" s="31" t="s">
        <v>19</v>
      </c>
      <c r="H31" s="38">
        <v>43951</v>
      </c>
      <c r="I31" s="38">
        <v>43951</v>
      </c>
      <c r="J31" s="38">
        <v>43951</v>
      </c>
      <c r="K31" s="34">
        <v>109175324</v>
      </c>
      <c r="L31" s="16">
        <v>109133249.64</v>
      </c>
      <c r="M31" s="19">
        <v>99.961461659999998</v>
      </c>
      <c r="N31" s="29">
        <v>3.5179794899999998E-2</v>
      </c>
      <c r="O31" s="31" t="s">
        <v>16</v>
      </c>
    </row>
    <row r="32" spans="1:15">
      <c r="A32" s="31">
        <f t="shared" si="0"/>
        <v>27</v>
      </c>
      <c r="B32" s="31" t="s">
        <v>58</v>
      </c>
      <c r="C32" s="31" t="s">
        <v>59</v>
      </c>
      <c r="D32" s="31" t="s">
        <v>40</v>
      </c>
      <c r="E32" s="38">
        <v>43955</v>
      </c>
      <c r="F32" s="31">
        <v>4</v>
      </c>
      <c r="G32" s="31" t="s">
        <v>19</v>
      </c>
      <c r="H32" s="38">
        <v>43951</v>
      </c>
      <c r="I32" s="38">
        <v>43951</v>
      </c>
      <c r="J32" s="38">
        <v>43951</v>
      </c>
      <c r="K32" s="34">
        <v>7881467</v>
      </c>
      <c r="L32" s="16">
        <v>7878429.6100000003</v>
      </c>
      <c r="M32" s="19">
        <v>99.961461659999998</v>
      </c>
      <c r="N32" s="29">
        <v>3.5179794899999998E-2</v>
      </c>
      <c r="O32" s="31" t="s">
        <v>16</v>
      </c>
    </row>
    <row r="33" spans="1:15">
      <c r="A33" s="31">
        <f t="shared" si="0"/>
        <v>28</v>
      </c>
      <c r="B33" s="31" t="s">
        <v>58</v>
      </c>
      <c r="C33" s="31" t="s">
        <v>59</v>
      </c>
      <c r="D33" s="31" t="s">
        <v>41</v>
      </c>
      <c r="E33" s="38">
        <v>43955</v>
      </c>
      <c r="F33" s="31">
        <v>4</v>
      </c>
      <c r="G33" s="31" t="s">
        <v>19</v>
      </c>
      <c r="H33" s="38">
        <v>43951</v>
      </c>
      <c r="I33" s="38">
        <v>43951</v>
      </c>
      <c r="J33" s="38">
        <v>43951</v>
      </c>
      <c r="K33" s="34">
        <v>476088085</v>
      </c>
      <c r="L33" s="16">
        <v>475904608.56</v>
      </c>
      <c r="M33" s="19">
        <v>99.961461659999998</v>
      </c>
      <c r="N33" s="29">
        <v>3.5179794899999998E-2</v>
      </c>
      <c r="O33" s="31" t="s">
        <v>16</v>
      </c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27-04-2020</vt:lpstr>
      <vt:lpstr>28-04-2020</vt:lpstr>
      <vt:lpstr>29-04-2020</vt:lpstr>
      <vt:lpstr>30-04-2020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2020-05-05T07:44:49Z</dcterms:modified>
</cp:coreProperties>
</file>